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80" windowHeight="1965" tabRatio="762" firstSheet="4" activeTab="12"/>
  </bookViews>
  <sheets>
    <sheet name="部门收支总表（政府科目）" sheetId="1" r:id="rId1"/>
    <sheet name="部门收支总表（部门科目）" sheetId="2" r:id="rId2"/>
    <sheet name="部门收入总表" sheetId="3" r:id="rId3"/>
    <sheet name="部门支出总表" sheetId="4" r:id="rId4"/>
    <sheet name="一般公共预算收支总表" sheetId="5" r:id="rId5"/>
    <sheet name="财政拨款收支总表" sheetId="6" r:id="rId6"/>
    <sheet name="一般公共预算基本支出表" sheetId="7" r:id="rId7"/>
    <sheet name="三公经费" sheetId="8" r:id="rId8"/>
    <sheet name="三公经费（一般公共预算）" sheetId="9" r:id="rId9"/>
    <sheet name="三公经费对比（补充完整）" sheetId="10" r:id="rId10"/>
    <sheet name="绩效情况表" sheetId="11" r:id="rId11"/>
    <sheet name="采购" sheetId="12" r:id="rId12"/>
    <sheet name="部门预算项目支出表" sheetId="13" r:id="rId13"/>
    <sheet name="部门预算政府性基金支出" sheetId="14" r:id="rId14"/>
    <sheet name="部门预算国有资本经营支出" sheetId="15" r:id="rId15"/>
  </sheets>
  <definedNames>
    <definedName name="_xlnm.Print_Area" localSheetId="2">'部门收入总表'!$A$1:$AQ$9</definedName>
    <definedName name="_xlnm.Print_Area" localSheetId="1">'部门收支总表（部门科目）'!$A$2:$H$48</definedName>
    <definedName name="_xlnm.Print_Area" localSheetId="0">'部门收支总表（政府科目）'!$A$2:$H$48</definedName>
    <definedName name="_xlnm.Print_Area" localSheetId="14">'部门预算国有资本经营支出'!$A$1:$C$7</definedName>
    <definedName name="_xlnm.Print_Area" localSheetId="12">'部门预算项目支出表'!$A$1:$K$15</definedName>
    <definedName name="_xlnm.Print_Area" localSheetId="13">'部门预算政府性基金支出'!$A$1:$C$7</definedName>
    <definedName name="_xlnm.Print_Area" localSheetId="3">'部门支出总表'!$A$1:$G$15</definedName>
    <definedName name="_xlnm.Print_Area" localSheetId="5">'财政拨款收支总表'!$A$1:$F$40</definedName>
    <definedName name="_xlnm.Print_Area" localSheetId="11">'采购'!$A$1:$Y$12</definedName>
    <definedName name="_xlnm.Print_Area" localSheetId="10">'绩效情况表'!$A$1:$Z$12</definedName>
    <definedName name="_xlnm.Print_Area" localSheetId="7">'三公经费'!$A$1:$P$7</definedName>
    <definedName name="_xlnm.Print_Area" localSheetId="8">'三公经费（一般公共预算）'!$A$1:$P$7</definedName>
    <definedName name="_xlnm.Print_Area" localSheetId="9">'三公经费对比（补充完整）'!$A$1:$M$7</definedName>
    <definedName name="_xlnm.Print_Area" localSheetId="6">'一般公共预算基本支出表'!$A$1:$B$59</definedName>
    <definedName name="_xlnm.Print_Area" localSheetId="4">'一般公共预算收支总表'!$A$2:$H$48</definedName>
    <definedName name="_xlnm.Print_Area">#N/A</definedName>
    <definedName name="_xlnm.Print_Titles" localSheetId="2">'部门收入总表'!$1:$6</definedName>
    <definedName name="_xlnm.Print_Titles" localSheetId="1">'部门收支总表（部门科目）'!$1:$4</definedName>
    <definedName name="_xlnm.Print_Titles" localSheetId="0">'部门收支总表（政府科目）'!$1:$4</definedName>
    <definedName name="_xlnm.Print_Titles" localSheetId="14">'部门预算国有资本经营支出'!$1:$8</definedName>
    <definedName name="_xlnm.Print_Titles" localSheetId="12">'部门预算项目支出表'!$1:$8</definedName>
    <definedName name="_xlnm.Print_Titles" localSheetId="13">'部门预算政府性基金支出'!$1:$8</definedName>
    <definedName name="_xlnm.Print_Titles" localSheetId="3">'部门支出总表'!$1:$5</definedName>
    <definedName name="_xlnm.Print_Titles" localSheetId="5">'财政拨款收支总表'!$1:$4</definedName>
    <definedName name="_xlnm.Print_Titles" localSheetId="11">'采购'!$1:$6</definedName>
    <definedName name="_xlnm.Print_Titles" localSheetId="10">'绩效情况表'!$1:$6</definedName>
    <definedName name="_xlnm.Print_Titles" localSheetId="7">'三公经费'!$1:$4</definedName>
    <definedName name="_xlnm.Print_Titles" localSheetId="8">'三公经费（一般公共预算）'!$1:$4</definedName>
    <definedName name="_xlnm.Print_Titles" localSheetId="9">'三公经费对比（补充完整）'!$1:$4</definedName>
    <definedName name="_xlnm.Print_Titles" localSheetId="6">'一般公共预算基本支出表'!$1:$4</definedName>
    <definedName name="_xlnm.Print_Titles" localSheetId="4">'一般公共预算收支总表'!$1:$4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<sst xmlns="http://schemas.openxmlformats.org/spreadsheetml/2006/main" count="690" uniqueCount="331">
  <si>
    <t>2018年市本级部门预算绩效目标情况表</t>
  </si>
  <si>
    <t>单位：元</t>
  </si>
  <si>
    <t>单位名称</t>
  </si>
  <si>
    <t>项目名称</t>
  </si>
  <si>
    <t>项目绩效目标和绩效指标</t>
  </si>
  <si>
    <t>项目实施进度概述</t>
  </si>
  <si>
    <t>上年结转小计</t>
  </si>
  <si>
    <t>截至第二季度</t>
  </si>
  <si>
    <t>截至第三季度</t>
  </si>
  <si>
    <t>截至第四季度</t>
  </si>
  <si>
    <t>总计</t>
  </si>
  <si>
    <t>项目内容</t>
  </si>
  <si>
    <t>2018年市本级部门预算政府性基金支出表</t>
  </si>
  <si>
    <t>项目内容</t>
  </si>
  <si>
    <t>政府性基金收入</t>
  </si>
  <si>
    <t>2018年市本级部门预算收入总表</t>
  </si>
  <si>
    <t>小计</t>
  </si>
  <si>
    <t>财政拨款</t>
  </si>
  <si>
    <t>非税收入</t>
  </si>
  <si>
    <t>专项收入</t>
  </si>
  <si>
    <t>教育费附加收入</t>
  </si>
  <si>
    <t>葫芦岛市住房公积金管理中心</t>
  </si>
  <si>
    <t xml:space="preserve">  葫芦岛市住房公积金管理中心本级</t>
  </si>
  <si>
    <t xml:space="preserve">    住房公积金管理</t>
  </si>
  <si>
    <t>2018年市本级部门预算公开--“三公”经费上下年对比表</t>
  </si>
  <si>
    <t>单位：元</t>
  </si>
  <si>
    <t>单位名称</t>
  </si>
  <si>
    <t>2017年“三公”经费</t>
  </si>
  <si>
    <t>2018年“三公”经费</t>
  </si>
  <si>
    <t>增减原因</t>
  </si>
  <si>
    <t>公务用车购置费</t>
  </si>
  <si>
    <t>公务用车运行费</t>
  </si>
  <si>
    <t>公务接待费</t>
  </si>
  <si>
    <t>因公出国（境）经费</t>
  </si>
  <si>
    <t>办事处业务用房购置及装修</t>
  </si>
  <si>
    <t xml:space="preserve">目标1：购置绥中办事处办公业务用房，改善服务环境。
    指标1：质量指标：年内基本工作完成度。
    指标2：成本指标：补充业务用房购置费54万元。
    指标3：满意度指标：政府和群众对住房公积金工作满意。
</t>
  </si>
  <si>
    <t>组织进行论证。</t>
  </si>
  <si>
    <t>与相关部门沟通协调。</t>
  </si>
  <si>
    <t>项目按年初计划完成100%。</t>
  </si>
  <si>
    <t>担保及抵押登记费</t>
  </si>
  <si>
    <t xml:space="preserve">目标1：办理住房公积金贷款担保及抵押登记。
    指标1：质量指标：年内基本工作完成度。
    指标2：成本指标：按照年度贷款额（80000万元）的3‰，支付担保公司住房公积金贷款抵押担保费240万元、补充2017年贷款抵押担保费，150万元、预计全年贷款人数5500人次、支付产权处房屋抵押登记费（每件80元）44万元。
    指标3：满意度指标：政府和群众对住房公积工作满意。
</t>
  </si>
  <si>
    <t>项目按年初计划完成50%</t>
  </si>
  <si>
    <t>项目按年初计划完成75%</t>
  </si>
  <si>
    <t>项目按年初计划完成100%</t>
  </si>
  <si>
    <t>服务大厅运营</t>
  </si>
  <si>
    <t xml:space="preserve">目标1：保障服务大厅业务正常运营，提高服务水平和大众满意度。
    指标1：质量指标：年内基本工作完成度。
    指标2：成本指标：全市住房公积金业务19.8万元、：办公设备购置26.59万元、全市住房公积金业务凭证和业务档案及政策宣传材料19.2万元、贷款取证催缴检查等业务费15万元、营商环境服务建设费15万元、中央空调运行保养费6万元、机房中央空调电费39万元、营业大厅旋转门维保费1.8万元、签约劳动合同人员工资及五险一金198.76万元、加班工资15.7万元、合同工体检费2.57万元、合同工及联合办公业务人员伙食费16万元、保安工资，2万元、研究生学费，2.4万元。
    指标3：满意度指标：政府和群众对住房公积金工作满意。
</t>
  </si>
  <si>
    <t>项目按年初计划完成40%。</t>
  </si>
  <si>
    <t>项目按年初计划完成70%。</t>
  </si>
  <si>
    <t>信息系统运营</t>
  </si>
  <si>
    <t xml:space="preserve">目标1：开通短信及网厅服务业务，加强住房公积金信息化建设，确保住房公积金业务正常开展。
    指标1：质量指标：年内基本工作完成度。
    指标2：成本指标：机房设施维护费，需经费3万元、12329短信平台，需经费5万元、人民银行征信接囗，需经费10万元、安全设备特征库授权费4.87万元、征信专线费，需经费3万元、多功能键盘，需经费1.44万元。
    指标3：满意度指标：政府和群众对住房公积金工作满意。
</t>
  </si>
  <si>
    <t>项目按年初计划完成20%。</t>
  </si>
  <si>
    <t>[0101010206]事业单位用房</t>
  </si>
  <si>
    <t>2018年市本级部门预算项目支出表</t>
  </si>
  <si>
    <t>单位/项目</t>
  </si>
  <si>
    <t>项目内容</t>
  </si>
  <si>
    <t xml:space="preserve">    [2210302]住房公积金管理</t>
  </si>
  <si>
    <t xml:space="preserve">      办事处业务用房购置及装修</t>
  </si>
  <si>
    <t xml:space="preserve">补充业务用房购置费54万元。
</t>
  </si>
  <si>
    <t xml:space="preserve">      担保及抵押登记费</t>
  </si>
  <si>
    <t xml:space="preserve">1、按照年度贷款额（80000万元）的3‰，支付担保公司住房公积金贷款抵押担保费240万元；2、补充2017年贷款抵押担保费150万元；3、支付产权处房屋抵押登记费（每件80元）44万元。以上合计434万元。
</t>
  </si>
  <si>
    <t xml:space="preserve">      服务大厅运营</t>
  </si>
  <si>
    <t>1、全市住房公积金业务需经费19.8万元；2、办公设备购置26.59万元；3、印刷费：全市住房公积金业务凭证和业务档案及政策宣传材料，需经费19.2万元；4、贷款取证催缴检查等业务经费15万元；5、营商环境服务建设费，15万元；6、：中央空调运行保养费6万元；7、机房中央空调电费39万元；8、营业大厅旋转门维保费，1.8万元；9、签约劳动合同人员42名，工资及五险一金198.76万元（工资标准2700元/人、月）；10、加班工资15.7万元；11、合同工体检费，需经费2.57万元；12、合同工及联合办公业务人员伙食费，16万元；13、保安工资，2万元；14、研究生学费，2.4万元。以上合计379.82万元。</t>
  </si>
  <si>
    <t xml:space="preserve">      信息系统运营</t>
  </si>
  <si>
    <t xml:space="preserve">1、机房设施维护费，需经费3万元；2、12329短信平台每年约发60万条信息，需经费5万元；3、人民银行征信接囗，需经费10万元；4、安全设备特征库授权费4.87万元；5、征信专线费，需经费3万元；6、多功能键盘，需经费1.44万元。以上合计27.31万元。
</t>
  </si>
  <si>
    <t>2018年市本级部门预算国有资本经营支出表</t>
  </si>
  <si>
    <t>国有资本经营收收入</t>
  </si>
  <si>
    <t>在职人员公用经费</t>
  </si>
  <si>
    <t>[0103050302]车辆加油和保险服务</t>
  </si>
  <si>
    <t>2018年市本级部门预算支出总表</t>
  </si>
  <si>
    <t xml:space="preserve">    机关事业单位职业年金缴费支出</t>
  </si>
  <si>
    <t xml:space="preserve">2018年市本级部门预算政府采购预算批复表 </t>
  </si>
  <si>
    <t>单位：元</t>
  </si>
  <si>
    <t>收              入</t>
  </si>
  <si>
    <t>支              出</t>
  </si>
  <si>
    <t>项        目</t>
  </si>
  <si>
    <t>预算数</t>
  </si>
  <si>
    <t>项目(经济分类)</t>
  </si>
  <si>
    <t>项目(功能科目)</t>
  </si>
  <si>
    <t>一、基本支出</t>
  </si>
  <si>
    <t>二、项目支出</t>
  </si>
  <si>
    <t>本年支出合计</t>
  </si>
  <si>
    <t xml:space="preserve">    结转下年</t>
  </si>
  <si>
    <t>收  入  总  计</t>
  </si>
  <si>
    <t>支  出  总  计</t>
  </si>
  <si>
    <t>单位</t>
  </si>
  <si>
    <t>总计</t>
  </si>
  <si>
    <t>上年结转</t>
  </si>
  <si>
    <t>财政拨款</t>
  </si>
  <si>
    <t>非税收入</t>
  </si>
  <si>
    <t>债务收入</t>
  </si>
  <si>
    <t>转移性收入</t>
  </si>
  <si>
    <t>政府性基金结转</t>
  </si>
  <si>
    <t>其他结转</t>
  </si>
  <si>
    <t>小计</t>
  </si>
  <si>
    <t>政府性基金收入</t>
  </si>
  <si>
    <t>专项收入</t>
  </si>
  <si>
    <t>国有资本经营收入</t>
  </si>
  <si>
    <t>其他收入</t>
  </si>
  <si>
    <t>纳入预算管理行政事业性收费收入</t>
  </si>
  <si>
    <t>纳入专户管理行政事业性收费收入</t>
  </si>
  <si>
    <t>单位名称（科目）</t>
  </si>
  <si>
    <t>合计</t>
  </si>
  <si>
    <t>基本支出</t>
  </si>
  <si>
    <t>项目支出</t>
  </si>
  <si>
    <t>工资福利支出</t>
  </si>
  <si>
    <t>商品和服务支出</t>
  </si>
  <si>
    <t>对个人和家庭的补助</t>
  </si>
  <si>
    <t xml:space="preserve"> </t>
  </si>
  <si>
    <t>预算科目</t>
  </si>
  <si>
    <t>一般公共预算基本支出合计</t>
  </si>
  <si>
    <t>（一）工资福利支出</t>
  </si>
  <si>
    <t xml:space="preserve">       基本工资</t>
  </si>
  <si>
    <t xml:space="preserve">       津贴补贴</t>
  </si>
  <si>
    <t xml:space="preserve">       其他工资福利支出</t>
  </si>
  <si>
    <t>（二）商品和服务支出</t>
  </si>
  <si>
    <t xml:space="preserve">       办公费</t>
  </si>
  <si>
    <t xml:space="preserve">       印刷费</t>
  </si>
  <si>
    <t xml:space="preserve">       水费</t>
  </si>
  <si>
    <t xml:space="preserve">       电费</t>
  </si>
  <si>
    <t xml:space="preserve">       邮电费</t>
  </si>
  <si>
    <t xml:space="preserve">       差旅费</t>
  </si>
  <si>
    <t xml:space="preserve">       会议费</t>
  </si>
  <si>
    <t xml:space="preserve">       培训费</t>
  </si>
  <si>
    <t xml:space="preserve">       公务接待费</t>
  </si>
  <si>
    <t xml:space="preserve">       工会经费</t>
  </si>
  <si>
    <t xml:space="preserve">       租赁费</t>
  </si>
  <si>
    <t xml:space="preserve">       物业管理费</t>
  </si>
  <si>
    <t xml:space="preserve">       取暖费</t>
  </si>
  <si>
    <t xml:space="preserve">       公务用车运行维护费</t>
  </si>
  <si>
    <t xml:space="preserve">       福利费</t>
  </si>
  <si>
    <t xml:space="preserve">       其他商品和服务支出</t>
  </si>
  <si>
    <t>（三）对个人和家庭的补助</t>
  </si>
  <si>
    <t xml:space="preserve">       离休费</t>
  </si>
  <si>
    <t xml:space="preserve">       退休费</t>
  </si>
  <si>
    <t xml:space="preserve">       抚恤金</t>
  </si>
  <si>
    <t xml:space="preserve">       生活补助</t>
  </si>
  <si>
    <t xml:space="preserve">       医疗费</t>
  </si>
  <si>
    <t xml:space="preserve">       奖励金</t>
  </si>
  <si>
    <t xml:space="preserve">       住房公积金</t>
  </si>
  <si>
    <t>单位名称</t>
  </si>
  <si>
    <t>“三公”经费总预算</t>
  </si>
  <si>
    <t>基本支出</t>
  </si>
  <si>
    <t>项目支出</t>
  </si>
  <si>
    <t>总计</t>
  </si>
  <si>
    <t>公务用车购置费</t>
  </si>
  <si>
    <t>公务用车运行费</t>
  </si>
  <si>
    <t>公务接待费</t>
  </si>
  <si>
    <t>因公出国（境）经费</t>
  </si>
  <si>
    <t>小计</t>
  </si>
  <si>
    <t>本年“三公”经费对比上年增加（或减少）</t>
  </si>
  <si>
    <t>单位：元</t>
  </si>
  <si>
    <t xml:space="preserve">       其他交通费用</t>
  </si>
  <si>
    <t>项      目</t>
  </si>
  <si>
    <t>采购项目</t>
  </si>
  <si>
    <t>采购目录</t>
  </si>
  <si>
    <t>政府住房基金收入</t>
  </si>
  <si>
    <t>财政拨款</t>
  </si>
  <si>
    <t>财政拨款(合计)</t>
  </si>
  <si>
    <t>一般公共预算收入</t>
  </si>
  <si>
    <t>政府性基金收入的</t>
  </si>
  <si>
    <t>港口建设费收入</t>
  </si>
  <si>
    <t>国有土地收益基金收入</t>
  </si>
  <si>
    <t>城市基础设施配套费收入</t>
  </si>
  <si>
    <t>农业土地开发资金收入</t>
  </si>
  <si>
    <t>国有土地使用权出让收入</t>
  </si>
  <si>
    <t>污水处理费收入</t>
  </si>
  <si>
    <t>彩票公益金收入</t>
  </si>
  <si>
    <t>彩票发行机构和彩票销售机构的业务费用</t>
  </si>
  <si>
    <t>其他政府性基金收入</t>
  </si>
  <si>
    <t>一般公共预算结转</t>
  </si>
  <si>
    <t>纳入专户管理行政事业性收费结转</t>
  </si>
  <si>
    <t>罚没收入</t>
  </si>
  <si>
    <t>国有资源（资产）有偿收入</t>
  </si>
  <si>
    <t>福利彩票公益金收入</t>
  </si>
  <si>
    <t>体育彩票公益金收入</t>
  </si>
  <si>
    <t>福利彩票销售机构的业务费用</t>
  </si>
  <si>
    <t>体育彩票销售机构的业务费用</t>
  </si>
  <si>
    <t>彩票市场调控资金收入</t>
  </si>
  <si>
    <t>地方教育费附加收入</t>
  </si>
  <si>
    <t>文化事业建设费收入</t>
  </si>
  <si>
    <t>残疾人就业保障金收入</t>
  </si>
  <si>
    <t>教育资金收入</t>
  </si>
  <si>
    <t>农田水利建设资金收入</t>
  </si>
  <si>
    <t>育林基金收入</t>
  </si>
  <si>
    <t>森林植被恢复费</t>
  </si>
  <si>
    <t>其他专项收入</t>
  </si>
  <si>
    <t>2018年市本级部门预算财政拨款收支总表</t>
  </si>
  <si>
    <t>非税收入小计</t>
  </si>
  <si>
    <t xml:space="preserve">       奖金</t>
  </si>
  <si>
    <t xml:space="preserve">       伙食补助费</t>
  </si>
  <si>
    <t xml:space="preserve">       绩效工资</t>
  </si>
  <si>
    <t xml:space="preserve">       机关事业单位基本养老保险缴费</t>
  </si>
  <si>
    <t xml:space="preserve">       职业年金缴费</t>
  </si>
  <si>
    <t xml:space="preserve">       职工基本医疗保险缴费</t>
  </si>
  <si>
    <t xml:space="preserve">       公务员医疗补助缴费</t>
  </si>
  <si>
    <t xml:space="preserve">       其他社会保障缴费</t>
  </si>
  <si>
    <t xml:space="preserve">       咨询费</t>
  </si>
  <si>
    <t xml:space="preserve">       手续费</t>
  </si>
  <si>
    <t xml:space="preserve">       因公出国(境)费用</t>
  </si>
  <si>
    <t xml:space="preserve">       维修(护)费</t>
  </si>
  <si>
    <t xml:space="preserve">       专用材料费</t>
  </si>
  <si>
    <t xml:space="preserve">       被装购置费</t>
  </si>
  <si>
    <t xml:space="preserve">       专用燃料费</t>
  </si>
  <si>
    <t xml:space="preserve">       劳务费</t>
  </si>
  <si>
    <t xml:space="preserve">       委托业务费</t>
  </si>
  <si>
    <t xml:space="preserve">       税金及附加费用</t>
  </si>
  <si>
    <t xml:space="preserve">       退职(役)费</t>
  </si>
  <si>
    <t xml:space="preserve">       救济费</t>
  </si>
  <si>
    <t xml:space="preserve">       医疗费补助</t>
  </si>
  <si>
    <t xml:space="preserve">       助学金</t>
  </si>
  <si>
    <t xml:space="preserve">       个人农业生产补贴</t>
  </si>
  <si>
    <t xml:space="preserve">       其他对个人和家庭的补助支出</t>
  </si>
  <si>
    <t>2018年市本级部门预算一般公共预算基本支出表</t>
  </si>
  <si>
    <t>2018年预算数</t>
  </si>
  <si>
    <t>2018年市本级部门预算公开--“三公”经费明细表</t>
  </si>
  <si>
    <t>2018年市本级部门预算公开--“三公”经费明细表(一般公共预算)</t>
  </si>
  <si>
    <t>一般公共预算收入小计</t>
  </si>
  <si>
    <t>一般公共预算收入结转</t>
  </si>
  <si>
    <t>政府性基金收入结转</t>
  </si>
  <si>
    <t>上年结转小计</t>
  </si>
  <si>
    <t>计量单位</t>
  </si>
  <si>
    <t>数量</t>
  </si>
  <si>
    <t>政府性基金收入</t>
  </si>
  <si>
    <t>[201]一般公共服务支出</t>
  </si>
  <si>
    <t>[202]外交支出</t>
  </si>
  <si>
    <t>[203]国防支出</t>
  </si>
  <si>
    <t>[204]公共安全支出</t>
  </si>
  <si>
    <t>[205]教育支出</t>
  </si>
  <si>
    <t>[206]科学技术支出</t>
  </si>
  <si>
    <t>[207]文化体育与传媒支出</t>
  </si>
  <si>
    <t>[208]社会保障和就业支出</t>
  </si>
  <si>
    <t>[209]社会保险基金支出</t>
  </si>
  <si>
    <t>[210]医疗卫生与计划生育支出</t>
  </si>
  <si>
    <t>[211]节能环保支出</t>
  </si>
  <si>
    <t>[212]城乡社区支出</t>
  </si>
  <si>
    <t>[213]农林水支出</t>
  </si>
  <si>
    <t>[214]交通运输支出</t>
  </si>
  <si>
    <t>[215]资源勘探信息等支出</t>
  </si>
  <si>
    <t>[216]商业服务业等支出</t>
  </si>
  <si>
    <t>[217]金融支出</t>
  </si>
  <si>
    <t>[219]援助其他地区支出</t>
  </si>
  <si>
    <t>[220]国土海洋气象等支出</t>
  </si>
  <si>
    <t>[221]住房保障支出</t>
  </si>
  <si>
    <t>[222]粮油物资储备支出</t>
  </si>
  <si>
    <t>[223]国有资本经营预算支出</t>
  </si>
  <si>
    <t>[227]预备费</t>
  </si>
  <si>
    <t>[229]其他支出</t>
  </si>
  <si>
    <t>[230]转移性支出</t>
  </si>
  <si>
    <t>[231]债务还本支出</t>
  </si>
  <si>
    <t>[232]债务付息支出</t>
  </si>
  <si>
    <t>[233]债务发行费用支出</t>
  </si>
  <si>
    <t>政府预算</t>
  </si>
  <si>
    <t>功能分类</t>
  </si>
  <si>
    <t>一般公共预算收入</t>
  </si>
  <si>
    <t>一、基本支出</t>
  </si>
  <si>
    <r>
      <t xml:space="preserve"> </t>
    </r>
    <r>
      <rPr>
        <sz val="9"/>
        <rFont val="宋体"/>
        <family val="0"/>
      </rPr>
      <t xml:space="preserve">   财政拨款</t>
    </r>
  </si>
  <si>
    <r>
      <t xml:space="preserve">    </t>
    </r>
    <r>
      <rPr>
        <sz val="9"/>
        <rFont val="宋体"/>
        <family val="0"/>
      </rPr>
      <t>[</t>
    </r>
    <r>
      <rPr>
        <sz val="9"/>
        <rFont val="宋体"/>
        <family val="0"/>
      </rPr>
      <t>501]机关工资福利支出</t>
    </r>
  </si>
  <si>
    <r>
      <t xml:space="preserve"> </t>
    </r>
    <r>
      <rPr>
        <sz val="9"/>
        <rFont val="宋体"/>
        <family val="0"/>
      </rPr>
      <t xml:space="preserve">   非税收入</t>
    </r>
  </si>
  <si>
    <r>
      <t xml:space="preserve">    </t>
    </r>
    <r>
      <rPr>
        <sz val="9"/>
        <rFont val="宋体"/>
        <family val="0"/>
      </rPr>
      <t>[</t>
    </r>
    <r>
      <rPr>
        <sz val="9"/>
        <rFont val="宋体"/>
        <family val="0"/>
      </rPr>
      <t>502]机关商品和服务支出</t>
    </r>
  </si>
  <si>
    <r>
      <t xml:space="preserve"> </t>
    </r>
    <r>
      <rPr>
        <sz val="9"/>
        <rFont val="宋体"/>
        <family val="0"/>
      </rPr>
      <t xml:space="preserve">       专项收入</t>
    </r>
  </si>
  <si>
    <r>
      <t xml:space="preserve">    </t>
    </r>
    <r>
      <rPr>
        <sz val="9"/>
        <rFont val="宋体"/>
        <family val="0"/>
      </rPr>
      <t>[</t>
    </r>
    <r>
      <rPr>
        <sz val="9"/>
        <rFont val="宋体"/>
        <family val="0"/>
      </rPr>
      <t>505]对事业单位经营性补助</t>
    </r>
  </si>
  <si>
    <r>
      <t xml:space="preserve"> </t>
    </r>
    <r>
      <rPr>
        <sz val="9"/>
        <rFont val="宋体"/>
        <family val="0"/>
      </rPr>
      <t xml:space="preserve">           教育费附加收入</t>
    </r>
  </si>
  <si>
    <r>
      <t xml:space="preserve">    </t>
    </r>
    <r>
      <rPr>
        <sz val="9"/>
        <rFont val="宋体"/>
        <family val="0"/>
      </rPr>
      <t>[</t>
    </r>
    <r>
      <rPr>
        <sz val="9"/>
        <rFont val="宋体"/>
        <family val="0"/>
      </rPr>
      <t>509]对个人和家庭补助</t>
    </r>
  </si>
  <si>
    <r>
      <t xml:space="preserve"> </t>
    </r>
    <r>
      <rPr>
        <sz val="9"/>
        <rFont val="宋体"/>
        <family val="0"/>
      </rPr>
      <t xml:space="preserve">           地方教育费附加收入</t>
    </r>
  </si>
  <si>
    <t>二、项目支出</t>
  </si>
  <si>
    <r>
      <t xml:space="preserve"> </t>
    </r>
    <r>
      <rPr>
        <sz val="9"/>
        <rFont val="宋体"/>
        <family val="0"/>
      </rPr>
      <t xml:space="preserve">           文化事业建设费收入</t>
    </r>
  </si>
  <si>
    <r>
      <t xml:space="preserve"> </t>
    </r>
    <r>
      <rPr>
        <sz val="9"/>
        <rFont val="宋体"/>
        <family val="0"/>
      </rPr>
      <t xml:space="preserve">           残疾人就业保障金收入</t>
    </r>
  </si>
  <si>
    <r>
      <t xml:space="preserve"> </t>
    </r>
    <r>
      <rPr>
        <sz val="9"/>
        <rFont val="宋体"/>
        <family val="0"/>
      </rPr>
      <t xml:space="preserve">           教育资金收入</t>
    </r>
  </si>
  <si>
    <r>
      <t xml:space="preserve">    </t>
    </r>
    <r>
      <rPr>
        <sz val="9"/>
        <rFont val="宋体"/>
        <family val="0"/>
      </rPr>
      <t>[</t>
    </r>
    <r>
      <rPr>
        <sz val="9"/>
        <rFont val="宋体"/>
        <family val="0"/>
      </rPr>
      <t>503]机关资本性支出（一）</t>
    </r>
  </si>
  <si>
    <r>
      <t xml:space="preserve"> </t>
    </r>
    <r>
      <rPr>
        <sz val="9"/>
        <rFont val="宋体"/>
        <family val="0"/>
      </rPr>
      <t xml:space="preserve">           农田水利建设资金收入</t>
    </r>
  </si>
  <si>
    <r>
      <t xml:space="preserve">    </t>
    </r>
    <r>
      <rPr>
        <sz val="9"/>
        <rFont val="宋体"/>
        <family val="0"/>
      </rPr>
      <t>[</t>
    </r>
    <r>
      <rPr>
        <sz val="9"/>
        <rFont val="宋体"/>
        <family val="0"/>
      </rPr>
      <t>504]机关资本性支出（二）</t>
    </r>
  </si>
  <si>
    <r>
      <t xml:space="preserve"> </t>
    </r>
    <r>
      <rPr>
        <sz val="9"/>
        <rFont val="宋体"/>
        <family val="0"/>
      </rPr>
      <t xml:space="preserve">           育林基金收入</t>
    </r>
  </si>
  <si>
    <r>
      <t xml:space="preserve"> </t>
    </r>
    <r>
      <rPr>
        <sz val="9"/>
        <rFont val="宋体"/>
        <family val="0"/>
      </rPr>
      <t xml:space="preserve">           森林植被恢复费</t>
    </r>
  </si>
  <si>
    <r>
      <t xml:space="preserve">    </t>
    </r>
    <r>
      <rPr>
        <sz val="9"/>
        <rFont val="宋体"/>
        <family val="0"/>
      </rPr>
      <t>[</t>
    </r>
    <r>
      <rPr>
        <sz val="9"/>
        <rFont val="宋体"/>
        <family val="0"/>
      </rPr>
      <t>506]对事业单位资本性补助</t>
    </r>
  </si>
  <si>
    <r>
      <t xml:space="preserve"> </t>
    </r>
    <r>
      <rPr>
        <sz val="9"/>
        <rFont val="宋体"/>
        <family val="0"/>
      </rPr>
      <t xml:space="preserve">           其他专项收入</t>
    </r>
  </si>
  <si>
    <r>
      <t xml:space="preserve">    </t>
    </r>
    <r>
      <rPr>
        <sz val="9"/>
        <rFont val="宋体"/>
        <family val="0"/>
      </rPr>
      <t>[</t>
    </r>
    <r>
      <rPr>
        <sz val="9"/>
        <rFont val="宋体"/>
        <family val="0"/>
      </rPr>
      <t>507]对企业补助</t>
    </r>
  </si>
  <si>
    <r>
      <t xml:space="preserve"> </t>
    </r>
    <r>
      <rPr>
        <sz val="9"/>
        <rFont val="宋体"/>
        <family val="0"/>
      </rPr>
      <t xml:space="preserve">       纳入预算管理行政事业性收费收入</t>
    </r>
  </si>
  <si>
    <r>
      <t xml:space="preserve">    </t>
    </r>
    <r>
      <rPr>
        <sz val="9"/>
        <rFont val="宋体"/>
        <family val="0"/>
      </rPr>
      <t>[</t>
    </r>
    <r>
      <rPr>
        <sz val="9"/>
        <rFont val="宋体"/>
        <family val="0"/>
      </rPr>
      <t>508]对企业资本性支出</t>
    </r>
  </si>
  <si>
    <r>
      <t xml:space="preserve"> </t>
    </r>
    <r>
      <rPr>
        <sz val="9"/>
        <rFont val="宋体"/>
        <family val="0"/>
      </rPr>
      <t xml:space="preserve">       罚没收入</t>
    </r>
  </si>
  <si>
    <r>
      <t xml:space="preserve"> </t>
    </r>
    <r>
      <rPr>
        <sz val="9"/>
        <rFont val="宋体"/>
        <family val="0"/>
      </rPr>
      <t xml:space="preserve">       国有资本经营收入</t>
    </r>
  </si>
  <si>
    <r>
      <t xml:space="preserve">    </t>
    </r>
    <r>
      <rPr>
        <sz val="9"/>
        <rFont val="宋体"/>
        <family val="0"/>
      </rPr>
      <t>[</t>
    </r>
    <r>
      <rPr>
        <sz val="9"/>
        <rFont val="宋体"/>
        <family val="0"/>
      </rPr>
      <t>510]对社会保障基金补助</t>
    </r>
  </si>
  <si>
    <r>
      <t xml:space="preserve"> </t>
    </r>
    <r>
      <rPr>
        <sz val="9"/>
        <rFont val="宋体"/>
        <family val="0"/>
      </rPr>
      <t xml:space="preserve">       国有资源（资产）有偿收入</t>
    </r>
  </si>
  <si>
    <r>
      <t xml:space="preserve">    </t>
    </r>
    <r>
      <rPr>
        <sz val="9"/>
        <rFont val="宋体"/>
        <family val="0"/>
      </rPr>
      <t>[</t>
    </r>
    <r>
      <rPr>
        <sz val="9"/>
        <rFont val="宋体"/>
        <family val="0"/>
      </rPr>
      <t>511]债务利息及费用支出</t>
    </r>
  </si>
  <si>
    <r>
      <t xml:space="preserve"> </t>
    </r>
    <r>
      <rPr>
        <sz val="9"/>
        <rFont val="宋体"/>
        <family val="0"/>
      </rPr>
      <t xml:space="preserve">       政府住房基金收入</t>
    </r>
  </si>
  <si>
    <r>
      <t xml:space="preserve">    </t>
    </r>
    <r>
      <rPr>
        <sz val="9"/>
        <rFont val="宋体"/>
        <family val="0"/>
      </rPr>
      <t>[</t>
    </r>
    <r>
      <rPr>
        <sz val="9"/>
        <rFont val="宋体"/>
        <family val="0"/>
      </rPr>
      <t>512]债务还本支出</t>
    </r>
  </si>
  <si>
    <r>
      <t xml:space="preserve"> </t>
    </r>
    <r>
      <rPr>
        <sz val="9"/>
        <rFont val="宋体"/>
        <family val="0"/>
      </rPr>
      <t xml:space="preserve">       其他收入</t>
    </r>
  </si>
  <si>
    <r>
      <t xml:space="preserve">    </t>
    </r>
    <r>
      <rPr>
        <sz val="9"/>
        <rFont val="宋体"/>
        <family val="0"/>
      </rPr>
      <t>[</t>
    </r>
    <r>
      <rPr>
        <sz val="9"/>
        <rFont val="宋体"/>
        <family val="0"/>
      </rPr>
      <t>513]转移性支出</t>
    </r>
  </si>
  <si>
    <r>
      <t xml:space="preserve"> </t>
    </r>
    <r>
      <rPr>
        <sz val="9"/>
        <rFont val="宋体"/>
        <family val="0"/>
      </rPr>
      <t xml:space="preserve">   债务收入</t>
    </r>
  </si>
  <si>
    <r>
      <t xml:space="preserve">    </t>
    </r>
    <r>
      <rPr>
        <sz val="9"/>
        <rFont val="宋体"/>
        <family val="0"/>
      </rPr>
      <t>[</t>
    </r>
    <r>
      <rPr>
        <sz val="9"/>
        <rFont val="宋体"/>
        <family val="0"/>
      </rPr>
      <t>514]预备费及预留</t>
    </r>
  </si>
  <si>
    <r>
      <t xml:space="preserve"> </t>
    </r>
    <r>
      <rPr>
        <sz val="9"/>
        <rFont val="宋体"/>
        <family val="0"/>
      </rPr>
      <t xml:space="preserve">   转移性收入</t>
    </r>
  </si>
  <si>
    <r>
      <t xml:space="preserve">    </t>
    </r>
    <r>
      <rPr>
        <sz val="9"/>
        <rFont val="宋体"/>
        <family val="0"/>
      </rPr>
      <t>[</t>
    </r>
    <r>
      <rPr>
        <sz val="9"/>
        <rFont val="宋体"/>
        <family val="0"/>
      </rPr>
      <t>515]其他支出</t>
    </r>
  </si>
  <si>
    <r>
      <t xml:space="preserve"> </t>
    </r>
    <r>
      <rPr>
        <sz val="9"/>
        <rFont val="宋体"/>
        <family val="0"/>
      </rPr>
      <t xml:space="preserve">   港口建设费收入</t>
    </r>
  </si>
  <si>
    <r>
      <t xml:space="preserve"> </t>
    </r>
    <r>
      <rPr>
        <sz val="9"/>
        <rFont val="宋体"/>
        <family val="0"/>
      </rPr>
      <t xml:space="preserve">   国有土地收益基金收入</t>
    </r>
  </si>
  <si>
    <r>
      <t xml:space="preserve"> </t>
    </r>
    <r>
      <rPr>
        <sz val="9"/>
        <rFont val="宋体"/>
        <family val="0"/>
      </rPr>
      <t xml:space="preserve">   城市基础设施配套费收入</t>
    </r>
  </si>
  <si>
    <r>
      <t xml:space="preserve"> </t>
    </r>
    <r>
      <rPr>
        <sz val="9"/>
        <rFont val="宋体"/>
        <family val="0"/>
      </rPr>
      <t xml:space="preserve">   农业土地开发资金收入</t>
    </r>
  </si>
  <si>
    <r>
      <t xml:space="preserve"> </t>
    </r>
    <r>
      <rPr>
        <sz val="9"/>
        <rFont val="宋体"/>
        <family val="0"/>
      </rPr>
      <t xml:space="preserve">   国有土地使用权出让收入</t>
    </r>
  </si>
  <si>
    <r>
      <t xml:space="preserve"> </t>
    </r>
    <r>
      <rPr>
        <sz val="9"/>
        <rFont val="宋体"/>
        <family val="0"/>
      </rPr>
      <t xml:space="preserve">   污水处理费收入</t>
    </r>
  </si>
  <si>
    <r>
      <t xml:space="preserve"> </t>
    </r>
    <r>
      <rPr>
        <sz val="9"/>
        <rFont val="宋体"/>
        <family val="0"/>
      </rPr>
      <t xml:space="preserve">   彩票公益金收入</t>
    </r>
  </si>
  <si>
    <r>
      <t xml:space="preserve"> </t>
    </r>
    <r>
      <rPr>
        <sz val="9"/>
        <rFont val="宋体"/>
        <family val="0"/>
      </rPr>
      <t xml:space="preserve">       福利彩票公益金收入</t>
    </r>
  </si>
  <si>
    <r>
      <t xml:space="preserve"> </t>
    </r>
    <r>
      <rPr>
        <sz val="9"/>
        <rFont val="宋体"/>
        <family val="0"/>
      </rPr>
      <t xml:space="preserve">       体育彩票公益金收入</t>
    </r>
  </si>
  <si>
    <r>
      <t xml:space="preserve"> </t>
    </r>
    <r>
      <rPr>
        <sz val="9"/>
        <rFont val="宋体"/>
        <family val="0"/>
      </rPr>
      <t xml:space="preserve">   彩票发行机构和彩票销售机构的业务费用</t>
    </r>
  </si>
  <si>
    <r>
      <t xml:space="preserve"> </t>
    </r>
    <r>
      <rPr>
        <sz val="9"/>
        <rFont val="宋体"/>
        <family val="0"/>
      </rPr>
      <t xml:space="preserve">       福利彩票销售机构的业务费用</t>
    </r>
  </si>
  <si>
    <r>
      <t xml:space="preserve"> </t>
    </r>
    <r>
      <rPr>
        <sz val="9"/>
        <rFont val="宋体"/>
        <family val="0"/>
      </rPr>
      <t xml:space="preserve">       体育彩票销售机构的业务费用</t>
    </r>
  </si>
  <si>
    <r>
      <t xml:space="preserve"> </t>
    </r>
    <r>
      <rPr>
        <sz val="9"/>
        <rFont val="宋体"/>
        <family val="0"/>
      </rPr>
      <t xml:space="preserve">       彩票市场调控资金收入</t>
    </r>
  </si>
  <si>
    <r>
      <t xml:space="preserve"> </t>
    </r>
    <r>
      <rPr>
        <sz val="9"/>
        <rFont val="宋体"/>
        <family val="0"/>
      </rPr>
      <t xml:space="preserve">   其他政府性基金收入</t>
    </r>
  </si>
  <si>
    <t>纳入专户管理行政事业性收费收入</t>
  </si>
  <si>
    <t>本年收入合计</t>
  </si>
  <si>
    <t>本年支出合计</t>
  </si>
  <si>
    <t>支                出</t>
  </si>
  <si>
    <t>部门预算</t>
  </si>
  <si>
    <t>预算数</t>
  </si>
  <si>
    <r>
      <t xml:space="preserve">    </t>
    </r>
    <r>
      <rPr>
        <sz val="9"/>
        <rFont val="宋体"/>
        <family val="0"/>
      </rPr>
      <t>[</t>
    </r>
    <r>
      <rPr>
        <sz val="9"/>
        <rFont val="宋体"/>
        <family val="0"/>
      </rPr>
      <t>301]</t>
    </r>
    <r>
      <rPr>
        <sz val="9"/>
        <rFont val="宋体"/>
        <family val="0"/>
      </rPr>
      <t>工资福利支出</t>
    </r>
  </si>
  <si>
    <r>
      <t xml:space="preserve">    </t>
    </r>
    <r>
      <rPr>
        <sz val="9"/>
        <rFont val="宋体"/>
        <family val="0"/>
      </rPr>
      <t>[</t>
    </r>
    <r>
      <rPr>
        <sz val="9"/>
        <rFont val="宋体"/>
        <family val="0"/>
      </rPr>
      <t>302]</t>
    </r>
    <r>
      <rPr>
        <sz val="9"/>
        <rFont val="宋体"/>
        <family val="0"/>
      </rPr>
      <t>商品和服务支出</t>
    </r>
  </si>
  <si>
    <r>
      <t xml:space="preserve">    </t>
    </r>
    <r>
      <rPr>
        <sz val="9"/>
        <rFont val="宋体"/>
        <family val="0"/>
      </rPr>
      <t>[</t>
    </r>
    <r>
      <rPr>
        <sz val="9"/>
        <rFont val="宋体"/>
        <family val="0"/>
      </rPr>
      <t>303]</t>
    </r>
    <r>
      <rPr>
        <sz val="9"/>
        <rFont val="宋体"/>
        <family val="0"/>
      </rPr>
      <t>对个人和家庭的补助</t>
    </r>
  </si>
  <si>
    <r>
      <t xml:space="preserve">    </t>
    </r>
    <r>
      <rPr>
        <sz val="9"/>
        <rFont val="宋体"/>
        <family val="0"/>
      </rPr>
      <t>[</t>
    </r>
    <r>
      <rPr>
        <sz val="9"/>
        <rFont val="宋体"/>
        <family val="0"/>
      </rPr>
      <t>307]</t>
    </r>
    <r>
      <rPr>
        <sz val="9"/>
        <rFont val="宋体"/>
        <family val="0"/>
      </rPr>
      <t>债务利息支出及费用</t>
    </r>
  </si>
  <si>
    <r>
      <t xml:space="preserve">    </t>
    </r>
    <r>
      <rPr>
        <sz val="9"/>
        <rFont val="宋体"/>
        <family val="0"/>
      </rPr>
      <t>[</t>
    </r>
    <r>
      <rPr>
        <sz val="9"/>
        <rFont val="宋体"/>
        <family val="0"/>
      </rPr>
      <t>309]</t>
    </r>
    <r>
      <rPr>
        <sz val="9"/>
        <rFont val="宋体"/>
        <family val="0"/>
      </rPr>
      <t>资本性支出（基本建设）</t>
    </r>
  </si>
  <si>
    <r>
      <t xml:space="preserve">    </t>
    </r>
    <r>
      <rPr>
        <sz val="9"/>
        <rFont val="宋体"/>
        <family val="0"/>
      </rPr>
      <t>[</t>
    </r>
    <r>
      <rPr>
        <sz val="9"/>
        <rFont val="宋体"/>
        <family val="0"/>
      </rPr>
      <t>310]</t>
    </r>
    <r>
      <rPr>
        <sz val="9"/>
        <rFont val="宋体"/>
        <family val="0"/>
      </rPr>
      <t>资本性支出</t>
    </r>
  </si>
  <si>
    <r>
      <t xml:space="preserve">    </t>
    </r>
    <r>
      <rPr>
        <sz val="9"/>
        <rFont val="宋体"/>
        <family val="0"/>
      </rPr>
      <t>[</t>
    </r>
    <r>
      <rPr>
        <sz val="9"/>
        <rFont val="宋体"/>
        <family val="0"/>
      </rPr>
      <t>311]</t>
    </r>
    <r>
      <rPr>
        <sz val="9"/>
        <rFont val="宋体"/>
        <family val="0"/>
      </rPr>
      <t>对企业补助（基本建设）</t>
    </r>
  </si>
  <si>
    <r>
      <t xml:space="preserve">    </t>
    </r>
    <r>
      <rPr>
        <sz val="9"/>
        <rFont val="宋体"/>
        <family val="0"/>
      </rPr>
      <t>[</t>
    </r>
    <r>
      <rPr>
        <sz val="9"/>
        <rFont val="宋体"/>
        <family val="0"/>
      </rPr>
      <t>312]</t>
    </r>
    <r>
      <rPr>
        <sz val="9"/>
        <rFont val="宋体"/>
        <family val="0"/>
      </rPr>
      <t>对企业补助</t>
    </r>
  </si>
  <si>
    <r>
      <t xml:space="preserve">    </t>
    </r>
    <r>
      <rPr>
        <sz val="9"/>
        <rFont val="宋体"/>
        <family val="0"/>
      </rPr>
      <t>[</t>
    </r>
    <r>
      <rPr>
        <sz val="9"/>
        <rFont val="宋体"/>
        <family val="0"/>
      </rPr>
      <t>313]</t>
    </r>
    <r>
      <rPr>
        <sz val="9"/>
        <rFont val="宋体"/>
        <family val="0"/>
      </rPr>
      <t>对社会保障基金补助</t>
    </r>
  </si>
  <si>
    <r>
      <t xml:space="preserve">    </t>
    </r>
    <r>
      <rPr>
        <sz val="9"/>
        <rFont val="宋体"/>
        <family val="0"/>
      </rPr>
      <t>[</t>
    </r>
    <r>
      <rPr>
        <sz val="9"/>
        <rFont val="宋体"/>
        <family val="0"/>
      </rPr>
      <t>399]</t>
    </r>
    <r>
      <rPr>
        <sz val="9"/>
        <rFont val="宋体"/>
        <family val="0"/>
      </rPr>
      <t>其他支出</t>
    </r>
  </si>
  <si>
    <t>2018年市本级部门预算一般公共预算收支总表</t>
  </si>
  <si>
    <t xml:space="preserve">    结转下年</t>
  </si>
  <si>
    <t xml:space="preserve">    上年结转</t>
  </si>
  <si>
    <t>2018年市本级部门预算收支总表(政府经济分类科目)</t>
  </si>
  <si>
    <t>2018年市本级部门预算收支总表(部门经济分类科目)</t>
  </si>
  <si>
    <t xml:space="preserve">    机关事业单位基本养老保险缴费支出</t>
  </si>
  <si>
    <t xml:space="preserve">    公务员医疗补助</t>
  </si>
  <si>
    <t xml:space="preserve">    住房公积金</t>
  </si>
  <si>
    <t xml:space="preserve">    事业单位离退休</t>
  </si>
  <si>
    <t xml:space="preserve">    事业单位医疗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</si>
</sst>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;[Red]\-#,##0.00\ "/>
    <numFmt numFmtId="185" formatCode="#,##0.0000"/>
    <numFmt numFmtId="186" formatCode="#,##0.0"/>
    <numFmt numFmtId="187" formatCode="0.0_);[Red]\(0.0\)"/>
    <numFmt numFmtId="188" formatCode="#,##0.00_ "/>
    <numFmt numFmtId="189" formatCode="#,##0_ "/>
    <numFmt numFmtId="190" formatCode="* #,##0.0;* \-#,##0.0;* &quot;&quot;??;@"/>
    <numFmt numFmtId="191" formatCode="#,##0.00_);[Red]\(#,##0.00\)"/>
    <numFmt numFmtId="192" formatCode="* _-&quot;¥&quot;#,##0;* \-&quot;¥&quot;#,##0;* _-&quot;¥&quot;&quot;-&quot;;@"/>
    <numFmt numFmtId="193" formatCode="* #,##0;* \-#,##0;* &quot;-&quot;;@"/>
    <numFmt numFmtId="194" formatCode="* _-&quot;¥&quot;#,##0.00;* \-&quot;¥&quot;#,##0.00;* _-&quot;¥&quot;&quot;-&quot;??;@"/>
    <numFmt numFmtId="195" formatCode="* #,##0.00;* \-#,##0.00;* &quot;-&quot;??;@"/>
    <numFmt numFmtId="196" formatCode="&quot;¥&quot;* _-#,##0;&quot;¥&quot;* \-#,##0;&quot;¥&quot;* _-&quot;-&quot;;@"/>
    <numFmt numFmtId="197" formatCode="&quot;¥&quot;* _-#,##0.00;&quot;¥&quot;* \-#,##0.00;&quot;¥&quot;* _-&quot;-&quot;??;@"/>
    <numFmt numFmtId="198" formatCode="&quot;隐藏 64&quot;"/>
    <numFmt numFmtId="199" formatCode="&quot;隐藏 65&quot;"/>
    <numFmt numFmtId="200" formatCode="0_);[Red]\(0\)"/>
    <numFmt numFmtId="201" formatCode="#,##0.0_ 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000"/>
    <numFmt numFmtId="207" formatCode="00"/>
    <numFmt numFmtId="208" formatCode="* #,##0.00;* \-#,##0.00;* &quot;&quot;??;@"/>
    <numFmt numFmtId="209" formatCode="* #,##0;* \-#,##0;* &quot;&quot;??;@"/>
    <numFmt numFmtId="210" formatCode="000000"/>
    <numFmt numFmtId="211" formatCode="&quot;是&quot;;&quot;是&quot;;&quot;否&quot;"/>
    <numFmt numFmtId="212" formatCode="&quot;真&quot;;&quot;真&quot;;&quot;假&quot;"/>
    <numFmt numFmtId="213" formatCode="&quot;开&quot;;&quot;开&quot;;&quot;关&quot;"/>
    <numFmt numFmtId="214" formatCode="0.00_);[Red]\(0.00\)"/>
    <numFmt numFmtId="215" formatCode="yyyy\-mm\-dd"/>
    <numFmt numFmtId="216" formatCode=";;"/>
    <numFmt numFmtId="217" formatCode="#,##0.0000_ ;[Red]\-#,##0.0000\ "/>
    <numFmt numFmtId="218" formatCode="#,##0.0000_ "/>
    <numFmt numFmtId="219" formatCode="#,##0_ ;[Red]\-#,##0\ "/>
    <numFmt numFmtId="220" formatCode="#,##0_);[Red]\(#,##0\)"/>
    <numFmt numFmtId="221" formatCode="0.00_ "/>
  </numFmts>
  <fonts count="35"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7"/>
      <name val="Small Fonts"/>
      <family val="2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9"/>
      <color indexed="10"/>
      <name val="宋体"/>
      <family val="0"/>
    </font>
    <font>
      <sz val="10"/>
      <color indexed="8"/>
      <name val="宋体"/>
      <family val="0"/>
    </font>
    <font>
      <sz val="18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63"/>
      </bottom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6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0" fontId="1" fillId="0" borderId="0">
      <alignment/>
      <protection/>
    </xf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2">
    <xf numFmtId="0" fontId="0" fillId="0" borderId="0" xfId="0" applyAlignment="1">
      <alignment vertical="center"/>
    </xf>
    <xf numFmtId="2" fontId="2" fillId="24" borderId="0" xfId="48" applyNumberFormat="1" applyFont="1" applyFill="1" applyAlignment="1" applyProtection="1">
      <alignment horizontal="centerContinuous" vertical="center"/>
      <protection/>
    </xf>
    <xf numFmtId="2" fontId="1" fillId="24" borderId="0" xfId="48" applyNumberFormat="1" applyFont="1" applyFill="1" applyAlignment="1" applyProtection="1">
      <alignment horizontal="centerContinuous" vertical="center"/>
      <protection/>
    </xf>
    <xf numFmtId="0" fontId="1" fillId="0" borderId="0" xfId="48" applyFont="1" applyAlignment="1">
      <alignment horizontal="centerContinuous" vertical="center"/>
      <protection/>
    </xf>
    <xf numFmtId="0" fontId="1" fillId="0" borderId="0" xfId="48">
      <alignment/>
      <protection/>
    </xf>
    <xf numFmtId="0" fontId="1" fillId="0" borderId="0" xfId="48" applyFont="1" applyAlignment="1">
      <alignment horizontal="right" vertical="center"/>
      <protection/>
    </xf>
    <xf numFmtId="0" fontId="1" fillId="0" borderId="0" xfId="48" applyFont="1" applyAlignment="1">
      <alignment horizontal="right"/>
      <protection/>
    </xf>
    <xf numFmtId="0" fontId="1" fillId="0" borderId="0" xfId="48" applyFont="1" applyAlignment="1">
      <alignment horizontal="center" vertical="center" wrapText="1"/>
      <protection/>
    </xf>
    <xf numFmtId="0" fontId="1" fillId="0" borderId="0" xfId="48" applyFont="1" applyFill="1" applyAlignment="1">
      <alignment horizontal="center" vertical="center" wrapText="1"/>
      <protection/>
    </xf>
    <xf numFmtId="0" fontId="1" fillId="0" borderId="0" xfId="48" applyFont="1" applyFill="1">
      <alignment/>
      <protection/>
    </xf>
    <xf numFmtId="0" fontId="1" fillId="0" borderId="0" xfId="48" applyFont="1">
      <alignment/>
      <protection/>
    </xf>
    <xf numFmtId="0" fontId="1" fillId="0" borderId="0" xfId="54">
      <alignment vertical="center"/>
      <protection/>
    </xf>
    <xf numFmtId="0" fontId="1" fillId="0" borderId="0" xfId="63" applyAlignment="1">
      <alignment horizontal="right"/>
      <protection/>
    </xf>
    <xf numFmtId="0" fontId="1" fillId="0" borderId="10" xfId="54" applyBorder="1" applyAlignment="1">
      <alignment horizontal="center" vertical="center" wrapText="1"/>
      <protection/>
    </xf>
    <xf numFmtId="0" fontId="10" fillId="0" borderId="0" xfId="54" applyFont="1">
      <alignment vertical="center"/>
      <protection/>
    </xf>
    <xf numFmtId="0" fontId="4" fillId="0" borderId="0" xfId="56">
      <alignment/>
      <protection/>
    </xf>
    <xf numFmtId="0" fontId="2" fillId="0" borderId="0" xfId="47" applyNumberFormat="1" applyFont="1" applyFill="1" applyAlignment="1" applyProtection="1">
      <alignment horizontal="centerContinuous" vertical="center"/>
      <protection/>
    </xf>
    <xf numFmtId="0" fontId="1" fillId="0" borderId="0" xfId="47" applyFont="1" applyAlignment="1">
      <alignment horizontal="centerContinuous" vertical="center"/>
      <protection/>
    </xf>
    <xf numFmtId="0" fontId="1" fillId="0" borderId="0" xfId="47" applyAlignment="1">
      <alignment horizontal="centerContinuous"/>
      <protection/>
    </xf>
    <xf numFmtId="0" fontId="1" fillId="0" borderId="0" xfId="47">
      <alignment/>
      <protection/>
    </xf>
    <xf numFmtId="0" fontId="1" fillId="0" borderId="0" xfId="47" applyFont="1" applyAlignment="1">
      <alignment horizontal="right"/>
      <protection/>
    </xf>
    <xf numFmtId="0" fontId="1" fillId="0" borderId="0" xfId="47" applyAlignment="1">
      <alignment wrapText="1"/>
      <protection/>
    </xf>
    <xf numFmtId="0" fontId="1" fillId="0" borderId="0" xfId="44" applyFill="1">
      <alignment/>
      <protection/>
    </xf>
    <xf numFmtId="0" fontId="1" fillId="0" borderId="8" xfId="44" applyFont="1" applyFill="1" applyBorder="1" applyAlignment="1">
      <alignment horizontal="left" vertical="center"/>
      <protection/>
    </xf>
    <xf numFmtId="0" fontId="1" fillId="0" borderId="8" xfId="44" applyFont="1" applyFill="1" applyBorder="1" applyAlignment="1">
      <alignment vertical="center"/>
      <protection/>
    </xf>
    <xf numFmtId="0" fontId="1" fillId="0" borderId="8" xfId="44" applyFont="1" applyFill="1" applyBorder="1" applyAlignment="1">
      <alignment horizontal="left" vertical="center" wrapText="1"/>
      <protection/>
    </xf>
    <xf numFmtId="184" fontId="1" fillId="0" borderId="8" xfId="44" applyNumberFormat="1" applyBorder="1" applyAlignment="1">
      <alignment horizontal="right" vertical="center"/>
      <protection/>
    </xf>
    <xf numFmtId="0" fontId="1" fillId="0" borderId="10" xfId="44" applyFont="1" applyFill="1" applyBorder="1">
      <alignment/>
      <protection/>
    </xf>
    <xf numFmtId="0" fontId="1" fillId="0" borderId="8" xfId="44" applyFill="1" applyBorder="1">
      <alignment/>
      <protection/>
    </xf>
    <xf numFmtId="0" fontId="1" fillId="0" borderId="8" xfId="44" applyFill="1" applyBorder="1" applyAlignment="1">
      <alignment horizontal="center" vertical="center"/>
      <protection/>
    </xf>
    <xf numFmtId="0" fontId="1" fillId="0" borderId="0" xfId="58" applyFont="1">
      <alignment/>
      <protection/>
    </xf>
    <xf numFmtId="187" fontId="1" fillId="0" borderId="0" xfId="58" applyNumberFormat="1" applyFont="1" applyFill="1" applyAlignment="1" applyProtection="1">
      <alignment vertical="center"/>
      <protection/>
    </xf>
    <xf numFmtId="0" fontId="29" fillId="0" borderId="0" xfId="58" applyNumberFormat="1" applyFont="1" applyFill="1" applyAlignment="1" applyProtection="1">
      <alignment horizontal="right"/>
      <protection/>
    </xf>
    <xf numFmtId="0" fontId="1" fillId="0" borderId="0" xfId="86" applyFont="1" applyAlignment="1">
      <alignment vertical="center"/>
      <protection/>
    </xf>
    <xf numFmtId="0" fontId="1" fillId="0" borderId="0" xfId="58" applyFont="1" applyAlignment="1">
      <alignment vertical="center"/>
      <protection/>
    </xf>
    <xf numFmtId="0" fontId="1" fillId="0" borderId="0" xfId="58">
      <alignment/>
      <protection/>
    </xf>
    <xf numFmtId="49" fontId="1" fillId="0" borderId="0" xfId="58" applyNumberFormat="1" applyFont="1" applyFill="1" applyAlignment="1">
      <alignment vertical="center"/>
      <protection/>
    </xf>
    <xf numFmtId="0" fontId="1" fillId="0" borderId="0" xfId="58" applyFont="1" applyFill="1" applyAlignment="1">
      <alignment vertical="center"/>
      <protection/>
    </xf>
    <xf numFmtId="187" fontId="1" fillId="0" borderId="0" xfId="58" applyNumberFormat="1" applyFont="1" applyFill="1" applyAlignment="1" applyProtection="1">
      <alignment horizontal="center" vertical="center"/>
      <protection/>
    </xf>
    <xf numFmtId="187" fontId="5" fillId="0" borderId="11" xfId="58" applyNumberFormat="1" applyFont="1" applyFill="1" applyBorder="1" applyAlignment="1" applyProtection="1">
      <alignment horizontal="center" vertical="center" wrapText="1"/>
      <protection/>
    </xf>
    <xf numFmtId="187" fontId="5" fillId="24" borderId="11" xfId="58" applyNumberFormat="1" applyFont="1" applyFill="1" applyBorder="1" applyAlignment="1" applyProtection="1">
      <alignment horizontal="center" vertical="center" wrapText="1"/>
      <protection/>
    </xf>
    <xf numFmtId="0" fontId="1" fillId="0" borderId="0" xfId="58" applyFill="1">
      <alignment/>
      <protection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12" xfId="0" applyNumberFormat="1" applyFill="1" applyBorder="1" applyAlignment="1">
      <alignment horizontal="center" vertical="center" wrapText="1"/>
    </xf>
    <xf numFmtId="0" fontId="1" fillId="0" borderId="0" xfId="48" applyAlignment="1">
      <alignment horizontal="centerContinuous" vertical="center"/>
      <protection/>
    </xf>
    <xf numFmtId="188" fontId="1" fillId="0" borderId="13" xfId="44" applyNumberFormat="1" applyFill="1" applyBorder="1" applyAlignment="1">
      <alignment horizontal="right" vertical="center" wrapText="1"/>
      <protection/>
    </xf>
    <xf numFmtId="0" fontId="0" fillId="0" borderId="10" xfId="0" applyBorder="1" applyAlignment="1">
      <alignment vertical="center"/>
    </xf>
    <xf numFmtId="188" fontId="1" fillId="0" borderId="8" xfId="44" applyNumberFormat="1" applyFill="1" applyBorder="1" applyAlignment="1">
      <alignment horizontal="right" vertical="center"/>
      <protection/>
    </xf>
    <xf numFmtId="49" fontId="1" fillId="24" borderId="10" xfId="55" applyNumberFormat="1" applyFont="1" applyFill="1" applyBorder="1" applyAlignment="1">
      <alignment horizontal="centerContinuous" vertical="center" wrapText="1"/>
      <protection/>
    </xf>
    <xf numFmtId="0" fontId="1" fillId="0" borderId="0" xfId="47" applyFill="1" applyAlignment="1">
      <alignment vertical="center" wrapText="1"/>
      <protection/>
    </xf>
    <xf numFmtId="49" fontId="1" fillId="24" borderId="11" xfId="55" applyNumberFormat="1" applyFont="1" applyFill="1" applyBorder="1" applyAlignment="1">
      <alignment horizontal="centerContinuous" vertical="center" wrapText="1"/>
      <protection/>
    </xf>
    <xf numFmtId="0" fontId="1" fillId="0" borderId="0" xfId="61">
      <alignment/>
      <protection/>
    </xf>
    <xf numFmtId="0" fontId="29" fillId="0" borderId="0" xfId="61" applyFont="1" applyAlignment="1">
      <alignment horizontal="right" vertical="center"/>
      <protection/>
    </xf>
    <xf numFmtId="0" fontId="2" fillId="0" borderId="0" xfId="61" applyNumberFormat="1" applyFont="1" applyFill="1" applyAlignment="1" applyProtection="1">
      <alignment horizontal="centerContinuous" vertical="center"/>
      <protection/>
    </xf>
    <xf numFmtId="0" fontId="1" fillId="0" borderId="0" xfId="61" applyFont="1" applyAlignment="1">
      <alignment horizontal="centerContinuous" vertical="center"/>
      <protection/>
    </xf>
    <xf numFmtId="0" fontId="1" fillId="0" borderId="0" xfId="61" applyAlignment="1">
      <alignment horizontal="centerContinuous"/>
      <protection/>
    </xf>
    <xf numFmtId="0" fontId="1" fillId="0" borderId="0" xfId="61" applyFont="1" applyAlignment="1">
      <alignment horizontal="right"/>
      <protection/>
    </xf>
    <xf numFmtId="49" fontId="1" fillId="0" borderId="10" xfId="61" applyNumberFormat="1" applyFont="1" applyBorder="1" applyAlignment="1" applyProtection="1">
      <alignment horizontal="centerContinuous" vertical="center"/>
      <protection/>
    </xf>
    <xf numFmtId="49" fontId="1" fillId="0" borderId="10" xfId="61" applyNumberFormat="1" applyFont="1" applyFill="1" applyBorder="1" applyAlignment="1" applyProtection="1">
      <alignment horizontal="centerContinuous" vertical="center"/>
      <protection/>
    </xf>
    <xf numFmtId="49" fontId="1" fillId="24" borderId="10" xfId="61" applyNumberFormat="1" applyFont="1" applyFill="1" applyBorder="1" applyAlignment="1">
      <alignment horizontal="centerContinuous" vertical="center" wrapText="1"/>
      <protection/>
    </xf>
    <xf numFmtId="49" fontId="1" fillId="24" borderId="11" xfId="61" applyNumberFormat="1" applyFont="1" applyFill="1" applyBorder="1" applyAlignment="1">
      <alignment horizontal="centerContinuous" vertical="center" wrapText="1"/>
      <protection/>
    </xf>
    <xf numFmtId="4" fontId="1" fillId="0" borderId="0" xfId="61" applyNumberFormat="1" applyFill="1" applyAlignment="1">
      <alignment wrapText="1"/>
      <protection/>
    </xf>
    <xf numFmtId="0" fontId="1" fillId="0" borderId="0" xfId="62">
      <alignment/>
      <protection/>
    </xf>
    <xf numFmtId="2" fontId="2" fillId="24" borderId="0" xfId="62" applyNumberFormat="1" applyFont="1" applyFill="1" applyAlignment="1" applyProtection="1">
      <alignment horizontal="centerContinuous" vertical="center"/>
      <protection/>
    </xf>
    <xf numFmtId="2" fontId="1" fillId="24" borderId="0" xfId="62" applyNumberFormat="1" applyFont="1" applyFill="1" applyAlignment="1" applyProtection="1">
      <alignment horizontal="centerContinuous" vertical="center"/>
      <protection/>
    </xf>
    <xf numFmtId="0" fontId="1" fillId="0" borderId="0" xfId="62" applyFont="1" applyAlignment="1">
      <alignment horizontal="right" vertical="center"/>
      <protection/>
    </xf>
    <xf numFmtId="49" fontId="1" fillId="24" borderId="10" xfId="62" applyNumberFormat="1" applyFont="1" applyFill="1" applyBorder="1" applyAlignment="1">
      <alignment horizontal="centerContinuous" vertical="center" wrapText="1"/>
      <protection/>
    </xf>
    <xf numFmtId="0" fontId="1" fillId="0" borderId="0" xfId="62" applyFont="1" applyAlignment="1">
      <alignment horizontal="center" vertical="center" wrapText="1"/>
      <protection/>
    </xf>
    <xf numFmtId="0" fontId="1" fillId="0" borderId="0" xfId="62" applyFont="1">
      <alignment/>
      <protection/>
    </xf>
    <xf numFmtId="0" fontId="33" fillId="0" borderId="0" xfId="0" applyFont="1" applyAlignment="1">
      <alignment horizontal="centerContinuous" vertical="center"/>
    </xf>
    <xf numFmtId="0" fontId="2" fillId="0" borderId="0" xfId="44" applyFont="1" applyFill="1" applyAlignment="1">
      <alignment vertical="center"/>
      <protection/>
    </xf>
    <xf numFmtId="0" fontId="1" fillId="0" borderId="14" xfId="44" applyNumberFormat="1" applyFont="1" applyFill="1" applyBorder="1" applyAlignment="1" applyProtection="1">
      <alignment horizontal="right" vertical="center"/>
      <protection/>
    </xf>
    <xf numFmtId="0" fontId="7" fillId="0" borderId="8" xfId="44" applyFont="1" applyFill="1" applyBorder="1" applyAlignment="1">
      <alignment horizontal="center" vertical="center"/>
      <protection/>
    </xf>
    <xf numFmtId="188" fontId="1" fillId="0" borderId="8" xfId="44" applyNumberFormat="1" applyBorder="1" applyAlignment="1">
      <alignment horizontal="right" vertical="center"/>
      <protection/>
    </xf>
    <xf numFmtId="188" fontId="1" fillId="0" borderId="10" xfId="57" applyNumberFormat="1" applyBorder="1" applyAlignment="1">
      <alignment horizontal="right" vertical="center"/>
      <protection/>
    </xf>
    <xf numFmtId="0" fontId="1" fillId="0" borderId="10" xfId="44" applyFont="1" applyFill="1" applyBorder="1" applyAlignment="1">
      <alignment horizontal="left" vertical="center"/>
      <protection/>
    </xf>
    <xf numFmtId="188" fontId="1" fillId="0" borderId="8" xfId="44" applyNumberFormat="1" applyFill="1" applyBorder="1" applyAlignment="1">
      <alignment horizontal="right" vertical="center" wrapText="1"/>
      <protection/>
    </xf>
    <xf numFmtId="214" fontId="1" fillId="0" borderId="8" xfId="44" applyNumberFormat="1" applyFont="1" applyFill="1" applyBorder="1" applyAlignment="1">
      <alignment horizontal="center" vertical="center"/>
      <protection/>
    </xf>
    <xf numFmtId="214" fontId="1" fillId="0" borderId="8" xfId="44" applyNumberFormat="1" applyFill="1" applyBorder="1" applyAlignment="1">
      <alignment vertical="center"/>
      <protection/>
    </xf>
    <xf numFmtId="188" fontId="1" fillId="0" borderId="0" xfId="57" applyNumberFormat="1" applyAlignment="1">
      <alignment horizontal="right" vertical="center"/>
      <protection/>
    </xf>
    <xf numFmtId="214" fontId="1" fillId="0" borderId="8" xfId="44" applyNumberFormat="1" applyFont="1" applyFill="1" applyBorder="1" applyAlignment="1">
      <alignment horizontal="left" vertical="center"/>
      <protection/>
    </xf>
    <xf numFmtId="214" fontId="1" fillId="0" borderId="8" xfId="44" applyNumberFormat="1" applyFill="1" applyBorder="1">
      <alignment/>
      <protection/>
    </xf>
    <xf numFmtId="214" fontId="1" fillId="0" borderId="8" xfId="44" applyNumberFormat="1" applyFill="1" applyBorder="1" applyAlignment="1">
      <alignment horizontal="center" vertical="center"/>
      <protection/>
    </xf>
    <xf numFmtId="4" fontId="1" fillId="0" borderId="8" xfId="44" applyNumberFormat="1" applyFont="1" applyFill="1" applyBorder="1" applyAlignment="1">
      <alignment horizontal="right" vertical="center"/>
      <protection/>
    </xf>
    <xf numFmtId="0" fontId="1" fillId="0" borderId="14" xfId="44" applyNumberFormat="1" applyFont="1" applyFill="1" applyBorder="1" applyAlignment="1" applyProtection="1">
      <alignment horizontal="right"/>
      <protection/>
    </xf>
    <xf numFmtId="187" fontId="5" fillId="0" borderId="14" xfId="58" applyNumberFormat="1" applyFont="1" applyFill="1" applyBorder="1" applyAlignment="1" applyProtection="1">
      <alignment horizontal="right"/>
      <protection/>
    </xf>
    <xf numFmtId="0" fontId="9" fillId="0" borderId="10" xfId="60" applyFont="1" applyBorder="1" applyAlignment="1">
      <alignment horizontal="centerContinuous" vertical="center"/>
      <protection/>
    </xf>
    <xf numFmtId="0" fontId="3" fillId="0" borderId="10" xfId="60" applyFont="1" applyBorder="1" applyAlignment="1">
      <alignment horizontal="centerContinuous"/>
      <protection/>
    </xf>
    <xf numFmtId="188" fontId="1" fillId="0" borderId="0" xfId="60" applyNumberFormat="1" applyAlignment="1">
      <alignment horizontal="right" vertical="center"/>
      <protection/>
    </xf>
    <xf numFmtId="188" fontId="1" fillId="0" borderId="10" xfId="60" applyNumberFormat="1" applyBorder="1" applyAlignment="1">
      <alignment horizontal="right" vertical="center"/>
      <protection/>
    </xf>
    <xf numFmtId="191" fontId="7" fillId="0" borderId="8" xfId="44" applyNumberFormat="1" applyFont="1" applyFill="1" applyBorder="1" applyAlignment="1">
      <alignment horizontal="center" vertical="center"/>
      <protection/>
    </xf>
    <xf numFmtId="214" fontId="1" fillId="0" borderId="10" xfId="44" applyNumberFormat="1" applyFill="1" applyBorder="1" applyAlignment="1">
      <alignment vertical="center"/>
      <protection/>
    </xf>
    <xf numFmtId="188" fontId="1" fillId="0" borderId="10" xfId="44" applyNumberFormat="1" applyBorder="1" applyAlignment="1">
      <alignment horizontal="right" vertical="center"/>
      <protection/>
    </xf>
    <xf numFmtId="214" fontId="1" fillId="0" borderId="10" xfId="44" applyNumberFormat="1" applyFont="1" applyFill="1" applyBorder="1" applyAlignment="1">
      <alignment horizontal="left" vertical="center"/>
      <protection/>
    </xf>
    <xf numFmtId="188" fontId="1" fillId="0" borderId="10" xfId="44" applyNumberFormat="1" applyFill="1" applyBorder="1" applyAlignment="1">
      <alignment horizontal="right" vertical="center" wrapText="1"/>
      <protection/>
    </xf>
    <xf numFmtId="214" fontId="1" fillId="0" borderId="10" xfId="44" applyNumberFormat="1" applyFill="1" applyBorder="1">
      <alignment/>
      <protection/>
    </xf>
    <xf numFmtId="214" fontId="1" fillId="0" borderId="10" xfId="44" applyNumberFormat="1" applyFill="1" applyBorder="1" applyAlignment="1">
      <alignment horizontal="center" vertical="center"/>
      <protection/>
    </xf>
    <xf numFmtId="188" fontId="34" fillId="0" borderId="10" xfId="0" applyNumberFormat="1" applyFont="1" applyBorder="1" applyAlignment="1">
      <alignment horizontal="right" vertical="center"/>
    </xf>
    <xf numFmtId="0" fontId="9" fillId="0" borderId="10" xfId="56" applyFont="1" applyBorder="1" applyAlignment="1">
      <alignment horizontal="center" vertical="center"/>
      <protection/>
    </xf>
    <xf numFmtId="0" fontId="1" fillId="0" borderId="0" xfId="56" applyFont="1" applyAlignment="1">
      <alignment horizontal="right"/>
      <protection/>
    </xf>
    <xf numFmtId="0" fontId="8" fillId="0" borderId="0" xfId="63" applyNumberFormat="1" applyFont="1" applyFill="1" applyAlignment="1" applyProtection="1">
      <alignment horizontal="centerContinuous" vertical="center"/>
      <protection/>
    </xf>
    <xf numFmtId="0" fontId="1" fillId="0" borderId="10" xfId="44" applyFont="1" applyFill="1" applyBorder="1" applyAlignment="1">
      <alignment horizontal="center" vertical="center"/>
      <protection/>
    </xf>
    <xf numFmtId="214" fontId="1" fillId="0" borderId="8" xfId="44" applyNumberFormat="1" applyFont="1" applyFill="1" applyBorder="1" applyAlignment="1">
      <alignment vertical="center"/>
      <protection/>
    </xf>
    <xf numFmtId="188" fontId="1" fillId="0" borderId="10" xfId="60" applyNumberFormat="1" applyFill="1" applyBorder="1" applyAlignment="1">
      <alignment horizontal="right" vertical="center"/>
      <protection/>
    </xf>
    <xf numFmtId="188" fontId="1" fillId="0" borderId="0" xfId="60" applyNumberFormat="1" applyFill="1" applyAlignment="1">
      <alignment horizontal="right" vertical="center"/>
      <protection/>
    </xf>
    <xf numFmtId="188" fontId="1" fillId="0" borderId="8" xfId="44" applyNumberFormat="1" applyFill="1" applyBorder="1" applyAlignment="1">
      <alignment horizontal="right" vertical="center"/>
      <protection/>
    </xf>
    <xf numFmtId="188" fontId="1" fillId="0" borderId="10" xfId="57" applyNumberFormat="1" applyFill="1" applyBorder="1" applyAlignment="1">
      <alignment horizontal="right" vertical="center"/>
      <protection/>
    </xf>
    <xf numFmtId="0" fontId="1" fillId="0" borderId="10" xfId="57" applyFill="1" applyBorder="1">
      <alignment/>
      <protection/>
    </xf>
    <xf numFmtId="188" fontId="1" fillId="0" borderId="10" xfId="57" applyNumberFormat="1" applyFill="1" applyBorder="1" applyAlignment="1">
      <alignment vertical="center"/>
      <protection/>
    </xf>
    <xf numFmtId="184" fontId="1" fillId="0" borderId="8" xfId="44" applyNumberFormat="1" applyFill="1" applyBorder="1" applyAlignment="1">
      <alignment horizontal="right" vertical="center"/>
      <protection/>
    </xf>
    <xf numFmtId="0" fontId="1" fillId="0" borderId="0" xfId="48" applyFill="1" applyAlignment="1">
      <alignment horizontal="center" vertical="center"/>
      <protection/>
    </xf>
    <xf numFmtId="0" fontId="1" fillId="0" borderId="0" xfId="48" applyFill="1">
      <alignment/>
      <protection/>
    </xf>
    <xf numFmtId="49" fontId="1" fillId="0" borderId="8" xfId="48" applyNumberFormat="1" applyFill="1" applyBorder="1" applyAlignment="1">
      <alignment horizontal="left" vertical="center" wrapText="1"/>
      <protection/>
    </xf>
    <xf numFmtId="191" fontId="1" fillId="0" borderId="8" xfId="48" applyNumberFormat="1" applyFill="1" applyBorder="1" applyAlignment="1">
      <alignment horizontal="right" vertical="center" wrapText="1"/>
      <protection/>
    </xf>
    <xf numFmtId="191" fontId="1" fillId="0" borderId="10" xfId="48" applyNumberFormat="1" applyFont="1" applyFill="1" applyBorder="1" applyAlignment="1">
      <alignment horizontal="right" vertical="center" wrapText="1"/>
      <protection/>
    </xf>
    <xf numFmtId="191" fontId="1" fillId="0" borderId="10" xfId="48" applyNumberFormat="1" applyFill="1" applyBorder="1" applyAlignment="1">
      <alignment horizontal="right" vertical="center" wrapText="1"/>
      <protection/>
    </xf>
    <xf numFmtId="0" fontId="1" fillId="0" borderId="10" xfId="58" applyNumberFormat="1" applyFill="1" applyBorder="1" applyAlignment="1">
      <alignment vertical="center"/>
      <protection/>
    </xf>
    <xf numFmtId="188" fontId="1" fillId="0" borderId="10" xfId="58" applyNumberFormat="1" applyFont="1" applyFill="1" applyBorder="1" applyAlignment="1" applyProtection="1">
      <alignment horizontal="right" vertical="center"/>
      <protection/>
    </xf>
    <xf numFmtId="0" fontId="1" fillId="0" borderId="0" xfId="58" applyFont="1" applyFill="1">
      <alignment/>
      <protection/>
    </xf>
    <xf numFmtId="4" fontId="1" fillId="0" borderId="13" xfId="44" applyNumberFormat="1" applyFill="1" applyBorder="1" applyAlignment="1">
      <alignment horizontal="right" vertical="center" wrapText="1"/>
      <protection/>
    </xf>
    <xf numFmtId="4" fontId="1" fillId="0" borderId="8" xfId="44" applyNumberFormat="1" applyFill="1" applyBorder="1" applyAlignment="1">
      <alignment horizontal="right" vertical="center"/>
      <protection/>
    </xf>
    <xf numFmtId="4" fontId="1" fillId="0" borderId="8" xfId="44" applyNumberFormat="1" applyFill="1" applyBorder="1" applyAlignment="1">
      <alignment horizontal="right" vertical="center" wrapText="1"/>
      <protection/>
    </xf>
    <xf numFmtId="4" fontId="1" fillId="0" borderId="8" xfId="44" applyNumberFormat="1" applyFill="1" applyBorder="1" applyAlignment="1">
      <alignment horizontal="right" vertical="center"/>
      <protection/>
    </xf>
    <xf numFmtId="0" fontId="3" fillId="0" borderId="10" xfId="56" applyFont="1" applyFill="1" applyBorder="1" applyAlignment="1">
      <alignment vertical="center"/>
      <protection/>
    </xf>
    <xf numFmtId="188" fontId="1" fillId="0" borderId="10" xfId="56" applyNumberFormat="1" applyFont="1" applyFill="1" applyBorder="1" applyAlignment="1">
      <alignment horizontal="right" vertical="center"/>
      <protection/>
    </xf>
    <xf numFmtId="0" fontId="4" fillId="0" borderId="0" xfId="56" applyFill="1">
      <alignment/>
      <protection/>
    </xf>
    <xf numFmtId="188" fontId="34" fillId="0" borderId="10" xfId="0" applyNumberFormat="1" applyFont="1" applyFill="1" applyBorder="1" applyAlignment="1">
      <alignment horizontal="right" vertical="center"/>
    </xf>
    <xf numFmtId="49" fontId="1" fillId="0" borderId="10" xfId="54" applyNumberFormat="1" applyFill="1" applyBorder="1" applyAlignment="1">
      <alignment vertical="center"/>
      <protection/>
    </xf>
    <xf numFmtId="188" fontId="1" fillId="0" borderId="10" xfId="54" applyNumberFormat="1" applyFont="1" applyFill="1" applyBorder="1" applyAlignment="1">
      <alignment horizontal="right" vertical="center"/>
      <protection/>
    </xf>
    <xf numFmtId="0" fontId="1" fillId="0" borderId="0" xfId="54" applyFill="1">
      <alignment vertical="center"/>
      <protection/>
    </xf>
    <xf numFmtId="188" fontId="1" fillId="0" borderId="10" xfId="54" applyNumberFormat="1" applyFill="1" applyBorder="1" applyAlignment="1">
      <alignment horizontal="right" vertical="center"/>
      <protection/>
    </xf>
    <xf numFmtId="49" fontId="1" fillId="0" borderId="10" xfId="47" applyNumberFormat="1" applyFill="1" applyBorder="1" applyAlignment="1">
      <alignment vertical="center" wrapText="1"/>
      <protection/>
    </xf>
    <xf numFmtId="49" fontId="11" fillId="0" borderId="10" xfId="59" applyNumberFormat="1" applyFont="1" applyFill="1" applyBorder="1" applyAlignment="1">
      <alignment vertical="center" wrapText="1"/>
      <protection/>
    </xf>
    <xf numFmtId="191" fontId="11" fillId="0" borderId="10" xfId="59" applyNumberFormat="1" applyFont="1" applyFill="1" applyBorder="1" applyAlignment="1">
      <alignment horizontal="right" vertical="center" wrapText="1"/>
      <protection/>
    </xf>
    <xf numFmtId="191" fontId="1" fillId="0" borderId="10" xfId="47" applyNumberFormat="1" applyFill="1" applyBorder="1" applyAlignment="1">
      <alignment horizontal="right" vertical="center" wrapText="1"/>
      <protection/>
    </xf>
    <xf numFmtId="0" fontId="1" fillId="0" borderId="0" xfId="61" applyFill="1" applyAlignment="1">
      <alignment wrapText="1"/>
      <protection/>
    </xf>
    <xf numFmtId="0" fontId="1" fillId="0" borderId="10" xfId="61" applyNumberFormat="1" applyFill="1" applyBorder="1" applyAlignment="1">
      <alignment vertical="center" wrapText="1"/>
      <protection/>
    </xf>
    <xf numFmtId="49" fontId="1" fillId="0" borderId="10" xfId="61" applyNumberFormat="1" applyFill="1" applyBorder="1" applyAlignment="1">
      <alignment vertical="center" wrapText="1"/>
      <protection/>
    </xf>
    <xf numFmtId="3" fontId="1" fillId="0" borderId="10" xfId="61" applyNumberFormat="1" applyFill="1" applyBorder="1" applyAlignment="1">
      <alignment vertical="center" wrapText="1"/>
      <protection/>
    </xf>
    <xf numFmtId="4" fontId="1" fillId="0" borderId="10" xfId="61" applyNumberFormat="1" applyFill="1" applyBorder="1" applyAlignment="1">
      <alignment horizontal="right" vertical="center" wrapText="1"/>
      <protection/>
    </xf>
    <xf numFmtId="0" fontId="1" fillId="0" borderId="0" xfId="62" applyFill="1" applyAlignment="1">
      <alignment horizontal="center" vertical="center"/>
      <protection/>
    </xf>
    <xf numFmtId="0" fontId="1" fillId="0" borderId="0" xfId="62" applyFill="1">
      <alignment/>
      <protection/>
    </xf>
    <xf numFmtId="49" fontId="1" fillId="0" borderId="8" xfId="62" applyNumberFormat="1" applyFill="1" applyBorder="1" applyAlignment="1">
      <alignment horizontal="left" vertical="center" wrapText="1"/>
      <protection/>
    </xf>
    <xf numFmtId="188" fontId="1" fillId="0" borderId="8" xfId="62" applyNumberFormat="1" applyFill="1" applyBorder="1" applyAlignment="1">
      <alignment horizontal="right" vertical="center" wrapText="1"/>
      <protection/>
    </xf>
    <xf numFmtId="188" fontId="1" fillId="0" borderId="10" xfId="62" applyNumberFormat="1" applyFill="1" applyBorder="1" applyAlignment="1">
      <alignment horizontal="right" vertical="center" wrapText="1"/>
      <protection/>
    </xf>
    <xf numFmtId="4" fontId="1" fillId="0" borderId="10" xfId="62" applyNumberFormat="1" applyFill="1" applyBorder="1" applyAlignment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" fillId="0" borderId="10" xfId="56" applyFont="1" applyFill="1" applyBorder="1" applyAlignment="1">
      <alignment vertical="center"/>
      <protection/>
    </xf>
    <xf numFmtId="0" fontId="0" fillId="0" borderId="0" xfId="0" applyFill="1" applyAlignment="1">
      <alignment vertical="center" wrapText="1"/>
    </xf>
    <xf numFmtId="49" fontId="0" fillId="24" borderId="15" xfId="0" applyNumberFormat="1" applyFont="1" applyFill="1" applyBorder="1" applyAlignment="1">
      <alignment horizontal="center" vertical="center" wrapText="1"/>
    </xf>
    <xf numFmtId="0" fontId="9" fillId="0" borderId="8" xfId="44" applyNumberFormat="1" applyFont="1" applyFill="1" applyBorder="1" applyAlignment="1" applyProtection="1">
      <alignment horizontal="center" vertical="center"/>
      <protection/>
    </xf>
    <xf numFmtId="0" fontId="9" fillId="0" borderId="16" xfId="57" applyFont="1" applyBorder="1" applyAlignment="1">
      <alignment horizontal="center" vertical="center"/>
      <protection/>
    </xf>
    <xf numFmtId="0" fontId="9" fillId="0" borderId="17" xfId="57" applyFont="1" applyBorder="1" applyAlignment="1">
      <alignment horizontal="center" vertical="center"/>
      <protection/>
    </xf>
    <xf numFmtId="0" fontId="9" fillId="0" borderId="18" xfId="57" applyFont="1" applyBorder="1" applyAlignment="1">
      <alignment horizontal="center" vertical="center"/>
      <protection/>
    </xf>
    <xf numFmtId="49" fontId="0" fillId="24" borderId="19" xfId="0" applyNumberFormat="1" applyFont="1" applyFill="1" applyBorder="1" applyAlignment="1">
      <alignment horizontal="center" vertical="center" wrapText="1"/>
    </xf>
    <xf numFmtId="49" fontId="0" fillId="24" borderId="20" xfId="0" applyNumberFormat="1" applyFont="1" applyFill="1" applyBorder="1" applyAlignment="1">
      <alignment horizontal="center" vertical="center" wrapText="1"/>
    </xf>
    <xf numFmtId="49" fontId="0" fillId="24" borderId="15" xfId="0" applyNumberFormat="1" applyFill="1" applyBorder="1" applyAlignment="1">
      <alignment horizontal="center" vertical="center" wrapText="1"/>
    </xf>
    <xf numFmtId="49" fontId="0" fillId="24" borderId="21" xfId="0" applyNumberFormat="1" applyFill="1" applyBorder="1" applyAlignment="1">
      <alignment horizontal="center" vertical="center" wrapText="1"/>
    </xf>
    <xf numFmtId="49" fontId="0" fillId="24" borderId="21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0" fontId="30" fillId="0" borderId="8" xfId="48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 applyFill="1" applyAlignment="1">
      <alignment horizontal="center" vertical="center"/>
      <protection/>
    </xf>
    <xf numFmtId="0" fontId="5" fillId="0" borderId="10" xfId="58" applyFont="1" applyFill="1" applyBorder="1" applyAlignment="1">
      <alignment horizontal="center" vertical="center"/>
      <protection/>
    </xf>
    <xf numFmtId="0" fontId="5" fillId="0" borderId="11" xfId="58" applyFont="1" applyFill="1" applyBorder="1" applyAlignment="1">
      <alignment horizontal="center" vertical="center"/>
      <protection/>
    </xf>
    <xf numFmtId="187" fontId="5" fillId="0" borderId="10" xfId="58" applyNumberFormat="1" applyFont="1" applyFill="1" applyBorder="1" applyAlignment="1" applyProtection="1">
      <alignment horizontal="center" vertical="center" wrapText="1"/>
      <protection/>
    </xf>
    <xf numFmtId="187" fontId="5" fillId="0" borderId="11" xfId="58" applyNumberFormat="1" applyFont="1" applyFill="1" applyBorder="1" applyAlignment="1" applyProtection="1">
      <alignment horizontal="center" vertical="center" wrapText="1"/>
      <protection/>
    </xf>
    <xf numFmtId="187" fontId="5" fillId="0" borderId="10" xfId="58" applyNumberFormat="1" applyFont="1" applyFill="1" applyBorder="1" applyAlignment="1" applyProtection="1">
      <alignment horizontal="center" vertical="center"/>
      <protection/>
    </xf>
    <xf numFmtId="187" fontId="5" fillId="0" borderId="21" xfId="58" applyNumberFormat="1" applyFont="1" applyFill="1" applyBorder="1" applyAlignment="1" applyProtection="1">
      <alignment horizontal="center" vertical="center" wrapText="1"/>
      <protection/>
    </xf>
    <xf numFmtId="0" fontId="2" fillId="0" borderId="0" xfId="44" applyFont="1" applyFill="1" applyAlignment="1">
      <alignment horizontal="center" vertical="center"/>
      <protection/>
    </xf>
    <xf numFmtId="0" fontId="8" fillId="0" borderId="0" xfId="56" applyFont="1" applyAlignment="1">
      <alignment horizontal="center"/>
      <protection/>
    </xf>
    <xf numFmtId="0" fontId="1" fillId="0" borderId="11" xfId="54" applyBorder="1" applyAlignment="1">
      <alignment horizontal="center" vertical="center"/>
      <protection/>
    </xf>
    <xf numFmtId="0" fontId="1" fillId="0" borderId="21" xfId="54" applyBorder="1" applyAlignment="1">
      <alignment horizontal="center" vertical="center"/>
      <protection/>
    </xf>
    <xf numFmtId="0" fontId="1" fillId="0" borderId="10" xfId="54" applyBorder="1" applyAlignment="1">
      <alignment horizontal="center" vertical="center"/>
      <protection/>
    </xf>
    <xf numFmtId="0" fontId="8" fillId="0" borderId="0" xfId="63" applyNumberFormat="1" applyFont="1" applyFill="1" applyAlignment="1" applyProtection="1">
      <alignment horizontal="center" vertical="center"/>
      <protection/>
    </xf>
    <xf numFmtId="0" fontId="1" fillId="0" borderId="19" xfId="54" applyFont="1" applyBorder="1" applyAlignment="1">
      <alignment horizontal="center" vertical="center"/>
      <protection/>
    </xf>
    <xf numFmtId="0" fontId="1" fillId="0" borderId="22" xfId="54" applyBorder="1" applyAlignment="1">
      <alignment horizontal="center" vertical="center"/>
      <protection/>
    </xf>
    <xf numFmtId="0" fontId="1" fillId="0" borderId="23" xfId="54" applyBorder="1" applyAlignment="1">
      <alignment horizontal="center" vertical="center"/>
      <protection/>
    </xf>
    <xf numFmtId="0" fontId="1" fillId="0" borderId="10" xfId="54" applyBorder="1" applyAlignment="1">
      <alignment horizontal="center" vertical="center" wrapText="1"/>
      <protection/>
    </xf>
    <xf numFmtId="0" fontId="1" fillId="0" borderId="10" xfId="54" applyFont="1" applyBorder="1" applyAlignment="1">
      <alignment horizontal="center" vertical="center" wrapText="1"/>
      <protection/>
    </xf>
    <xf numFmtId="49" fontId="1" fillId="24" borderId="11" xfId="55" applyNumberFormat="1" applyFont="1" applyFill="1" applyBorder="1" applyAlignment="1">
      <alignment horizontal="center" vertical="center" wrapText="1"/>
      <protection/>
    </xf>
    <xf numFmtId="49" fontId="1" fillId="24" borderId="21" xfId="55" applyNumberFormat="1" applyFont="1" applyFill="1" applyBorder="1" applyAlignment="1">
      <alignment horizontal="center" vertical="center" wrapText="1"/>
      <protection/>
    </xf>
    <xf numFmtId="49" fontId="1" fillId="24" borderId="24" xfId="55" applyNumberFormat="1" applyFont="1" applyFill="1" applyBorder="1" applyAlignment="1">
      <alignment horizontal="center" vertical="center" wrapText="1"/>
      <protection/>
    </xf>
    <xf numFmtId="0" fontId="1" fillId="0" borderId="25" xfId="47" applyBorder="1" applyAlignment="1">
      <alignment horizontal="center" vertical="center" wrapText="1"/>
      <protection/>
    </xf>
    <xf numFmtId="0" fontId="1" fillId="0" borderId="26" xfId="47" applyBorder="1" applyAlignment="1">
      <alignment horizontal="center" vertical="center" wrapText="1"/>
      <protection/>
    </xf>
    <xf numFmtId="0" fontId="1" fillId="0" borderId="27" xfId="47" applyBorder="1" applyAlignment="1">
      <alignment horizontal="center" vertical="center" wrapText="1"/>
      <protection/>
    </xf>
    <xf numFmtId="0" fontId="1" fillId="0" borderId="28" xfId="47" applyBorder="1" applyAlignment="1">
      <alignment horizontal="center" vertical="center" wrapText="1"/>
      <protection/>
    </xf>
    <xf numFmtId="0" fontId="1" fillId="0" borderId="29" xfId="47" applyBorder="1" applyAlignment="1">
      <alignment horizontal="center" vertical="center" wrapText="1"/>
      <protection/>
    </xf>
    <xf numFmtId="0" fontId="1" fillId="0" borderId="30" xfId="47" applyBorder="1" applyAlignment="1">
      <alignment horizontal="center" vertical="center" wrapText="1"/>
      <protection/>
    </xf>
    <xf numFmtId="0" fontId="1" fillId="0" borderId="31" xfId="47" applyBorder="1" applyAlignment="1">
      <alignment horizontal="center" vertical="center" wrapText="1"/>
      <protection/>
    </xf>
    <xf numFmtId="0" fontId="1" fillId="0" borderId="32" xfId="47" applyBorder="1" applyAlignment="1">
      <alignment horizontal="center" vertical="center" wrapText="1"/>
      <protection/>
    </xf>
    <xf numFmtId="0" fontId="1" fillId="0" borderId="33" xfId="47" applyBorder="1" applyAlignment="1">
      <alignment horizontal="center" vertical="center" wrapText="1"/>
      <protection/>
    </xf>
    <xf numFmtId="0" fontId="1" fillId="0" borderId="10" xfId="47" applyNumberFormat="1" applyFont="1" applyFill="1" applyBorder="1" applyAlignment="1" applyProtection="1">
      <alignment horizontal="center" vertical="center" wrapText="1"/>
      <protection/>
    </xf>
    <xf numFmtId="49" fontId="1" fillId="24" borderId="10" xfId="55" applyNumberFormat="1" applyFont="1" applyFill="1" applyBorder="1" applyAlignment="1">
      <alignment horizontal="center" vertical="center" wrapText="1"/>
      <protection/>
    </xf>
    <xf numFmtId="0" fontId="1" fillId="0" borderId="11" xfId="47" applyBorder="1" applyAlignment="1">
      <alignment horizontal="center" vertical="center" wrapText="1"/>
      <protection/>
    </xf>
    <xf numFmtId="0" fontId="1" fillId="0" borderId="24" xfId="47" applyBorder="1" applyAlignment="1">
      <alignment horizontal="center" vertical="center" wrapText="1"/>
      <protection/>
    </xf>
    <xf numFmtId="0" fontId="1" fillId="0" borderId="21" xfId="47" applyBorder="1" applyAlignment="1">
      <alignment horizontal="center" vertical="center" wrapText="1"/>
      <protection/>
    </xf>
    <xf numFmtId="49" fontId="1" fillId="24" borderId="11" xfId="61" applyNumberFormat="1" applyFont="1" applyFill="1" applyBorder="1" applyAlignment="1">
      <alignment horizontal="center" vertical="center" wrapText="1"/>
      <protection/>
    </xf>
    <xf numFmtId="49" fontId="1" fillId="24" borderId="21" xfId="61" applyNumberFormat="1" applyFont="1" applyFill="1" applyBorder="1" applyAlignment="1">
      <alignment horizontal="center" vertical="center" wrapText="1"/>
      <protection/>
    </xf>
    <xf numFmtId="49" fontId="1" fillId="24" borderId="24" xfId="61" applyNumberFormat="1" applyFont="1" applyFill="1" applyBorder="1" applyAlignment="1">
      <alignment horizontal="center" vertical="center" wrapText="1"/>
      <protection/>
    </xf>
    <xf numFmtId="0" fontId="1" fillId="0" borderId="10" xfId="61" applyNumberFormat="1" applyFont="1" applyFill="1" applyBorder="1" applyAlignment="1" applyProtection="1">
      <alignment horizontal="center" vertical="center"/>
      <protection/>
    </xf>
    <xf numFmtId="49" fontId="1" fillId="0" borderId="10" xfId="61" applyNumberFormat="1" applyFont="1" applyFill="1" applyBorder="1" applyAlignment="1" applyProtection="1">
      <alignment horizontal="center" vertical="center"/>
      <protection/>
    </xf>
    <xf numFmtId="2" fontId="1" fillId="0" borderId="10" xfId="61" applyNumberFormat="1" applyFont="1" applyFill="1" applyBorder="1" applyAlignment="1" applyProtection="1">
      <alignment horizontal="center" vertical="center" wrapText="1"/>
      <protection/>
    </xf>
    <xf numFmtId="49" fontId="1" fillId="24" borderId="10" xfId="61" applyNumberFormat="1" applyFont="1" applyFill="1" applyBorder="1" applyAlignment="1">
      <alignment horizontal="center" vertical="center" wrapText="1"/>
      <protection/>
    </xf>
    <xf numFmtId="49" fontId="1" fillId="24" borderId="11" xfId="62" applyNumberFormat="1" applyFont="1" applyFill="1" applyBorder="1" applyAlignment="1">
      <alignment horizontal="center" vertical="center" wrapText="1"/>
      <protection/>
    </xf>
    <xf numFmtId="49" fontId="1" fillId="24" borderId="24" xfId="62" applyNumberFormat="1" applyFont="1" applyFill="1" applyBorder="1" applyAlignment="1">
      <alignment horizontal="center" vertical="center" wrapText="1"/>
      <protection/>
    </xf>
    <xf numFmtId="49" fontId="1" fillId="24" borderId="21" xfId="62" applyNumberFormat="1" applyFont="1" applyFill="1" applyBorder="1" applyAlignment="1">
      <alignment horizontal="center" vertical="center" wrapText="1"/>
      <protection/>
    </xf>
    <xf numFmtId="49" fontId="1" fillId="24" borderId="34" xfId="62" applyNumberFormat="1" applyFont="1" applyFill="1" applyBorder="1" applyAlignment="1">
      <alignment horizontal="center" vertical="center" wrapText="1"/>
      <protection/>
    </xf>
    <xf numFmtId="0" fontId="1" fillId="0" borderId="11" xfId="62" applyNumberFormat="1" applyFont="1" applyFill="1" applyBorder="1" applyAlignment="1" applyProtection="1">
      <alignment horizontal="center" vertical="center" wrapText="1"/>
      <protection/>
    </xf>
    <xf numFmtId="0" fontId="1" fillId="0" borderId="24" xfId="62" applyNumberFormat="1" applyFont="1" applyFill="1" applyBorder="1" applyAlignment="1" applyProtection="1">
      <alignment horizontal="center" vertical="center" wrapText="1"/>
      <protection/>
    </xf>
    <xf numFmtId="0" fontId="1" fillId="0" borderId="34" xfId="62" applyNumberFormat="1" applyFont="1" applyFill="1" applyBorder="1" applyAlignment="1" applyProtection="1">
      <alignment horizontal="center" vertical="center" wrapText="1"/>
      <protection/>
    </xf>
    <xf numFmtId="0" fontId="1" fillId="0" borderId="10" xfId="62" applyNumberFormat="1" applyFont="1" applyFill="1" applyBorder="1" applyAlignment="1" applyProtection="1">
      <alignment horizontal="center" vertical="center" wrapText="1"/>
      <protection/>
    </xf>
    <xf numFmtId="49" fontId="1" fillId="24" borderId="10" xfId="62" applyNumberFormat="1" applyFont="1" applyFill="1" applyBorder="1" applyAlignment="1">
      <alignment horizontal="center" vertical="center" wrapText="1"/>
      <protection/>
    </xf>
  </cellXfs>
  <cellStyles count="9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1EF93579CC214AEA94565EACEA6E81CD" xfId="39"/>
    <cellStyle name="差" xfId="40"/>
    <cellStyle name="常规 2" xfId="41"/>
    <cellStyle name="常规 2 2" xfId="42"/>
    <cellStyle name="常规 2 3" xfId="43"/>
    <cellStyle name="常规 2 3_AA7CD1E320A1494E884458B8B794DA1C_c" xfId="44"/>
    <cellStyle name="常规 2 4" xfId="45"/>
    <cellStyle name="常规 2_0055EA5193974EB7AF1282F95FCA2FB9" xfId="46"/>
    <cellStyle name="常规 2_D4BD06251B154F889161B9CECDDBAF55" xfId="47"/>
    <cellStyle name="常规 3" xfId="48"/>
    <cellStyle name="常规 4" xfId="49"/>
    <cellStyle name="常规 5" xfId="50"/>
    <cellStyle name="常规 6" xfId="51"/>
    <cellStyle name="常规 7" xfId="52"/>
    <cellStyle name="常规 8" xfId="53"/>
    <cellStyle name="常规_088F8117D5284AA58F06542EF19E0A2D" xfId="54"/>
    <cellStyle name="常规_1EF93579CC214AEA94565EACEA6E81CD" xfId="55"/>
    <cellStyle name="常规_8A87D8AFD2A64B5782D9EA226460DE38" xfId="56"/>
    <cellStyle name="常规_B4DD6A7BE43B4D458A17DCCCCFFADB51" xfId="57"/>
    <cellStyle name="常规_D33B22DE6DF44EA3A37333B7A6CBA178" xfId="58"/>
    <cellStyle name="常规_D4BD06251B154F889161B9CECDDBAF55" xfId="59"/>
    <cellStyle name="常规_ED0842EB968E4B47A2F7D90F66118317" xfId="60"/>
    <cellStyle name="常规_F938D59C4062428486D2B67B9082F9EF" xfId="61"/>
    <cellStyle name="常规_FD9E5C2DA83C4067A6B943C7AF392AEA" xfId="62"/>
    <cellStyle name="常规_三公经费预算明细表" xfId="63"/>
    <cellStyle name="Hyperlink" xfId="64"/>
    <cellStyle name="好" xfId="65"/>
    <cellStyle name="汇总" xfId="66"/>
    <cellStyle name="Currency" xfId="67"/>
    <cellStyle name="Currency [0]" xfId="68"/>
    <cellStyle name="货币[0] 10" xfId="69"/>
    <cellStyle name="货币[0] 11" xfId="70"/>
    <cellStyle name="货币[0] 12" xfId="71"/>
    <cellStyle name="货币[0] 13" xfId="72"/>
    <cellStyle name="货币[0] 14" xfId="73"/>
    <cellStyle name="货币[0] 15" xfId="74"/>
    <cellStyle name="货币[0] 16" xfId="75"/>
    <cellStyle name="货币[0] 17" xfId="76"/>
    <cellStyle name="货币[0] 18" xfId="77"/>
    <cellStyle name="货币[0] 2" xfId="78"/>
    <cellStyle name="货币[0] 3" xfId="79"/>
    <cellStyle name="货币[0] 4" xfId="80"/>
    <cellStyle name="货币[0] 5" xfId="81"/>
    <cellStyle name="货币[0] 6" xfId="82"/>
    <cellStyle name="货币[0] 7" xfId="83"/>
    <cellStyle name="货币[0] 8" xfId="84"/>
    <cellStyle name="货币[0] 9" xfId="85"/>
    <cellStyle name="货币[0]_D33B22DE6DF44EA3A37333B7A6CBA178" xfId="86"/>
    <cellStyle name="计算" xfId="87"/>
    <cellStyle name="检查单元格" xfId="88"/>
    <cellStyle name="解释性文本" xfId="89"/>
    <cellStyle name="警告文本" xfId="90"/>
    <cellStyle name="链接单元格" xfId="91"/>
    <cellStyle name="Comma" xfId="92"/>
    <cellStyle name="Comma [0]" xfId="93"/>
    <cellStyle name="强调文字颜色 1" xfId="94"/>
    <cellStyle name="强调文字颜色 2" xfId="95"/>
    <cellStyle name="强调文字颜色 3" xfId="96"/>
    <cellStyle name="强调文字颜色 4" xfId="97"/>
    <cellStyle name="强调文字颜色 5" xfId="98"/>
    <cellStyle name="强调文字颜色 6" xfId="99"/>
    <cellStyle name="适中" xfId="100"/>
    <cellStyle name="输出" xfId="101"/>
    <cellStyle name="输入" xfId="102"/>
    <cellStyle name="Followed Hyperlink" xfId="103"/>
    <cellStyle name="注释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8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32.50390625" style="22" customWidth="1"/>
    <col min="2" max="2" width="29.25390625" style="22" customWidth="1"/>
    <col min="3" max="3" width="32.50390625" style="22" customWidth="1"/>
    <col min="4" max="4" width="29.625" style="22" customWidth="1"/>
    <col min="5" max="5" width="32.50390625" style="22" customWidth="1"/>
    <col min="6" max="6" width="28.75390625" style="22" customWidth="1"/>
    <col min="7" max="16384" width="6.875" style="22" customWidth="1"/>
  </cols>
  <sheetData>
    <row r="1" ht="16.5" customHeight="1"/>
    <row r="2" spans="1:6" ht="19.5" customHeight="1">
      <c r="A2" s="69" t="s">
        <v>324</v>
      </c>
      <c r="B2" s="69"/>
      <c r="C2" s="69"/>
      <c r="D2" s="69"/>
      <c r="E2" s="69"/>
      <c r="F2" s="69"/>
    </row>
    <row r="3" spans="4:6" ht="15.75" customHeight="1">
      <c r="D3" s="70"/>
      <c r="F3" s="71" t="s">
        <v>71</v>
      </c>
    </row>
    <row r="4" spans="1:6" ht="18" customHeight="1">
      <c r="A4" s="150" t="s">
        <v>72</v>
      </c>
      <c r="B4" s="150"/>
      <c r="C4" s="86" t="s">
        <v>73</v>
      </c>
      <c r="D4" s="87"/>
      <c r="E4" s="87"/>
      <c r="F4" s="87"/>
    </row>
    <row r="5" spans="1:6" ht="18" customHeight="1">
      <c r="A5" s="72" t="s">
        <v>74</v>
      </c>
      <c r="B5" s="72" t="s">
        <v>75</v>
      </c>
      <c r="C5" s="72" t="s">
        <v>251</v>
      </c>
      <c r="D5" s="72" t="s">
        <v>75</v>
      </c>
      <c r="E5" s="72" t="s">
        <v>252</v>
      </c>
      <c r="F5" s="72" t="s">
        <v>75</v>
      </c>
    </row>
    <row r="6" spans="1:6" ht="18" customHeight="1">
      <c r="A6" s="23" t="s">
        <v>253</v>
      </c>
      <c r="B6" s="45">
        <v>17723953.6</v>
      </c>
      <c r="C6" s="24" t="s">
        <v>254</v>
      </c>
      <c r="D6" s="103">
        <v>8772653.6</v>
      </c>
      <c r="E6" s="24" t="s">
        <v>223</v>
      </c>
      <c r="F6" s="103">
        <v>0</v>
      </c>
    </row>
    <row r="7" spans="1:6" ht="18" customHeight="1">
      <c r="A7" s="23" t="s">
        <v>255</v>
      </c>
      <c r="B7" s="45">
        <v>8772653.6</v>
      </c>
      <c r="C7" s="24" t="s">
        <v>256</v>
      </c>
      <c r="D7" s="103">
        <v>0</v>
      </c>
      <c r="E7" s="23" t="s">
        <v>224</v>
      </c>
      <c r="F7" s="103">
        <v>0</v>
      </c>
    </row>
    <row r="8" spans="1:6" ht="18" customHeight="1">
      <c r="A8" s="23" t="s">
        <v>257</v>
      </c>
      <c r="B8" s="45">
        <v>8951300</v>
      </c>
      <c r="C8" s="24" t="s">
        <v>258</v>
      </c>
      <c r="D8" s="103">
        <v>0</v>
      </c>
      <c r="E8" s="23" t="s">
        <v>225</v>
      </c>
      <c r="F8" s="103">
        <v>0</v>
      </c>
    </row>
    <row r="9" spans="1:6" ht="18" customHeight="1">
      <c r="A9" s="23" t="s">
        <v>259</v>
      </c>
      <c r="B9" s="45">
        <v>0</v>
      </c>
      <c r="C9" s="24" t="s">
        <v>260</v>
      </c>
      <c r="D9" s="103">
        <v>8749417.6</v>
      </c>
      <c r="E9" s="23" t="s">
        <v>226</v>
      </c>
      <c r="F9" s="103">
        <v>0</v>
      </c>
    </row>
    <row r="10" spans="1:6" ht="18" customHeight="1">
      <c r="A10" s="23" t="s">
        <v>261</v>
      </c>
      <c r="B10" s="45">
        <v>0</v>
      </c>
      <c r="C10" s="24" t="s">
        <v>262</v>
      </c>
      <c r="D10" s="103">
        <v>23236</v>
      </c>
      <c r="E10" s="23" t="s">
        <v>227</v>
      </c>
      <c r="F10" s="103">
        <v>0</v>
      </c>
    </row>
    <row r="11" spans="1:6" ht="18" customHeight="1">
      <c r="A11" s="23" t="s">
        <v>263</v>
      </c>
      <c r="B11" s="45">
        <v>0</v>
      </c>
      <c r="C11" s="24" t="s">
        <v>264</v>
      </c>
      <c r="D11" s="103">
        <v>8951300</v>
      </c>
      <c r="E11" s="23" t="s">
        <v>228</v>
      </c>
      <c r="F11" s="103">
        <v>0</v>
      </c>
    </row>
    <row r="12" spans="1:6" ht="18" customHeight="1">
      <c r="A12" s="23" t="s">
        <v>265</v>
      </c>
      <c r="B12" s="45">
        <v>0</v>
      </c>
      <c r="C12" s="24" t="s">
        <v>256</v>
      </c>
      <c r="D12" s="103">
        <v>0</v>
      </c>
      <c r="E12" s="23" t="s">
        <v>229</v>
      </c>
      <c r="F12" s="103">
        <v>0</v>
      </c>
    </row>
    <row r="13" spans="1:6" ht="18" customHeight="1">
      <c r="A13" s="23" t="s">
        <v>266</v>
      </c>
      <c r="B13" s="45">
        <v>0</v>
      </c>
      <c r="C13" s="24" t="s">
        <v>258</v>
      </c>
      <c r="D13" s="103">
        <v>0</v>
      </c>
      <c r="E13" s="23" t="s">
        <v>230</v>
      </c>
      <c r="F13" s="103">
        <v>1365729.52</v>
      </c>
    </row>
    <row r="14" spans="1:6" ht="18" customHeight="1">
      <c r="A14" s="23" t="s">
        <v>267</v>
      </c>
      <c r="B14" s="45">
        <v>0</v>
      </c>
      <c r="C14" s="24" t="s">
        <v>268</v>
      </c>
      <c r="D14" s="103">
        <v>0</v>
      </c>
      <c r="E14" s="24" t="s">
        <v>231</v>
      </c>
      <c r="F14" s="103">
        <v>0</v>
      </c>
    </row>
    <row r="15" spans="1:6" ht="18" customHeight="1">
      <c r="A15" s="23" t="s">
        <v>269</v>
      </c>
      <c r="B15" s="45">
        <v>0</v>
      </c>
      <c r="C15" s="24" t="s">
        <v>270</v>
      </c>
      <c r="D15" s="103">
        <v>0</v>
      </c>
      <c r="E15" s="23" t="s">
        <v>232</v>
      </c>
      <c r="F15" s="103">
        <v>577636.08</v>
      </c>
    </row>
    <row r="16" spans="1:6" ht="18" customHeight="1">
      <c r="A16" s="23" t="s">
        <v>271</v>
      </c>
      <c r="B16" s="45">
        <v>0</v>
      </c>
      <c r="C16" s="24" t="s">
        <v>260</v>
      </c>
      <c r="D16" s="103">
        <v>8131000</v>
      </c>
      <c r="E16" s="23" t="s">
        <v>233</v>
      </c>
      <c r="F16" s="103">
        <v>0</v>
      </c>
    </row>
    <row r="17" spans="1:6" ht="18" customHeight="1">
      <c r="A17" s="23" t="s">
        <v>272</v>
      </c>
      <c r="B17" s="45">
        <v>0</v>
      </c>
      <c r="C17" s="24" t="s">
        <v>273</v>
      </c>
      <c r="D17" s="103">
        <v>820300</v>
      </c>
      <c r="E17" s="23" t="s">
        <v>234</v>
      </c>
      <c r="F17" s="103">
        <v>0</v>
      </c>
    </row>
    <row r="18" spans="1:6" ht="18" customHeight="1">
      <c r="A18" s="23" t="s">
        <v>274</v>
      </c>
      <c r="B18" s="45">
        <v>0</v>
      </c>
      <c r="C18" s="25" t="s">
        <v>275</v>
      </c>
      <c r="D18" s="103">
        <v>0</v>
      </c>
      <c r="E18" s="23" t="s">
        <v>235</v>
      </c>
      <c r="F18" s="103">
        <v>0</v>
      </c>
    </row>
    <row r="19" spans="1:6" ht="18" customHeight="1">
      <c r="A19" s="23" t="s">
        <v>276</v>
      </c>
      <c r="B19" s="45">
        <v>0</v>
      </c>
      <c r="C19" s="25" t="s">
        <v>277</v>
      </c>
      <c r="D19" s="103">
        <v>0</v>
      </c>
      <c r="E19" s="23" t="s">
        <v>236</v>
      </c>
      <c r="F19" s="103">
        <v>0</v>
      </c>
    </row>
    <row r="20" spans="1:6" ht="18" customHeight="1">
      <c r="A20" s="23" t="s">
        <v>278</v>
      </c>
      <c r="B20" s="45">
        <v>0</v>
      </c>
      <c r="C20" s="24" t="s">
        <v>262</v>
      </c>
      <c r="D20" s="103">
        <v>0</v>
      </c>
      <c r="E20" s="23" t="s">
        <v>237</v>
      </c>
      <c r="F20" s="103">
        <v>0</v>
      </c>
    </row>
    <row r="21" spans="1:6" ht="18" customHeight="1">
      <c r="A21" s="23" t="s">
        <v>279</v>
      </c>
      <c r="B21" s="45">
        <v>0</v>
      </c>
      <c r="C21" s="24" t="s">
        <v>280</v>
      </c>
      <c r="D21" s="103">
        <v>0</v>
      </c>
      <c r="E21" s="23" t="s">
        <v>238</v>
      </c>
      <c r="F21" s="103">
        <v>0</v>
      </c>
    </row>
    <row r="22" spans="1:6" ht="18" customHeight="1">
      <c r="A22" s="23" t="s">
        <v>281</v>
      </c>
      <c r="B22" s="45">
        <v>0</v>
      </c>
      <c r="C22" s="24" t="s">
        <v>282</v>
      </c>
      <c r="D22" s="103">
        <v>0</v>
      </c>
      <c r="E22" s="24" t="s">
        <v>239</v>
      </c>
      <c r="F22" s="103">
        <v>0</v>
      </c>
    </row>
    <row r="23" spans="1:6" ht="18" customHeight="1">
      <c r="A23" s="23" t="s">
        <v>283</v>
      </c>
      <c r="B23" s="45">
        <v>8951300</v>
      </c>
      <c r="C23" s="24" t="s">
        <v>284</v>
      </c>
      <c r="D23" s="103">
        <v>0</v>
      </c>
      <c r="E23" s="23" t="s">
        <v>240</v>
      </c>
      <c r="F23" s="103">
        <v>0</v>
      </c>
    </row>
    <row r="24" spans="1:6" ht="18" customHeight="1">
      <c r="A24" s="23" t="s">
        <v>285</v>
      </c>
      <c r="B24" s="45">
        <v>0</v>
      </c>
      <c r="C24" s="24" t="s">
        <v>286</v>
      </c>
      <c r="D24" s="104">
        <v>0</v>
      </c>
      <c r="E24" s="23" t="s">
        <v>241</v>
      </c>
      <c r="F24" s="103">
        <v>0</v>
      </c>
    </row>
    <row r="25" spans="1:6" ht="18" customHeight="1">
      <c r="A25" s="23" t="s">
        <v>287</v>
      </c>
      <c r="B25" s="45">
        <v>0</v>
      </c>
      <c r="C25" s="24" t="s">
        <v>288</v>
      </c>
      <c r="D25" s="105">
        <v>0</v>
      </c>
      <c r="E25" s="23" t="s">
        <v>242</v>
      </c>
      <c r="F25" s="103">
        <v>15780588</v>
      </c>
    </row>
    <row r="26" spans="1:6" ht="18" customHeight="1">
      <c r="A26" s="23" t="s">
        <v>289</v>
      </c>
      <c r="B26" s="45">
        <v>0</v>
      </c>
      <c r="C26" s="24" t="s">
        <v>290</v>
      </c>
      <c r="D26" s="105">
        <v>0</v>
      </c>
      <c r="E26" s="23" t="s">
        <v>243</v>
      </c>
      <c r="F26" s="103">
        <v>0</v>
      </c>
    </row>
    <row r="27" spans="1:6" ht="18" customHeight="1">
      <c r="A27" s="23" t="s">
        <v>222</v>
      </c>
      <c r="B27" s="45">
        <v>0</v>
      </c>
      <c r="C27" s="24"/>
      <c r="D27" s="104"/>
      <c r="E27" s="23" t="s">
        <v>244</v>
      </c>
      <c r="F27" s="103">
        <v>0</v>
      </c>
    </row>
    <row r="28" spans="1:6" ht="18" customHeight="1">
      <c r="A28" s="23" t="s">
        <v>291</v>
      </c>
      <c r="B28" s="45">
        <v>0</v>
      </c>
      <c r="C28" s="23"/>
      <c r="D28" s="105"/>
      <c r="E28" s="23" t="s">
        <v>245</v>
      </c>
      <c r="F28" s="103">
        <v>0</v>
      </c>
    </row>
    <row r="29" spans="1:6" ht="18" customHeight="1">
      <c r="A29" s="23" t="s">
        <v>292</v>
      </c>
      <c r="B29" s="45">
        <v>0</v>
      </c>
      <c r="C29" s="23"/>
      <c r="D29" s="105"/>
      <c r="E29" s="23" t="s">
        <v>246</v>
      </c>
      <c r="F29" s="103">
        <v>0</v>
      </c>
    </row>
    <row r="30" spans="1:6" ht="18" customHeight="1">
      <c r="A30" s="23" t="s">
        <v>293</v>
      </c>
      <c r="B30" s="45">
        <v>0</v>
      </c>
      <c r="C30" s="23"/>
      <c r="D30" s="105"/>
      <c r="E30" s="24" t="s">
        <v>247</v>
      </c>
      <c r="F30" s="103">
        <v>0</v>
      </c>
    </row>
    <row r="31" spans="1:6" ht="18" customHeight="1">
      <c r="A31" s="23" t="s">
        <v>294</v>
      </c>
      <c r="B31" s="45">
        <v>0</v>
      </c>
      <c r="C31" s="23"/>
      <c r="D31" s="105"/>
      <c r="E31" s="23" t="s">
        <v>248</v>
      </c>
      <c r="F31" s="103">
        <v>0</v>
      </c>
    </row>
    <row r="32" spans="1:6" ht="18" customHeight="1">
      <c r="A32" s="23" t="s">
        <v>295</v>
      </c>
      <c r="B32" s="45">
        <v>0</v>
      </c>
      <c r="C32" s="23"/>
      <c r="D32" s="105"/>
      <c r="E32" s="23" t="s">
        <v>249</v>
      </c>
      <c r="F32" s="103">
        <v>0</v>
      </c>
    </row>
    <row r="33" spans="1:6" ht="18" customHeight="1">
      <c r="A33" s="23" t="s">
        <v>296</v>
      </c>
      <c r="B33" s="45">
        <v>0</v>
      </c>
      <c r="C33" s="23"/>
      <c r="D33" s="105"/>
      <c r="E33" s="23" t="s">
        <v>250</v>
      </c>
      <c r="F33" s="103">
        <v>0</v>
      </c>
    </row>
    <row r="34" spans="1:6" ht="18" customHeight="1">
      <c r="A34" s="23" t="s">
        <v>297</v>
      </c>
      <c r="B34" s="45">
        <v>0</v>
      </c>
      <c r="C34" s="23"/>
      <c r="D34" s="105"/>
      <c r="E34" s="23"/>
      <c r="F34" s="103"/>
    </row>
    <row r="35" spans="1:6" ht="18" customHeight="1">
      <c r="A35" s="75" t="s">
        <v>298</v>
      </c>
      <c r="B35" s="45">
        <v>0</v>
      </c>
      <c r="C35" s="23"/>
      <c r="D35" s="105"/>
      <c r="E35" s="23"/>
      <c r="F35" s="103"/>
    </row>
    <row r="36" spans="1:6" ht="18" customHeight="1">
      <c r="A36" s="75" t="s">
        <v>299</v>
      </c>
      <c r="B36" s="45">
        <v>0</v>
      </c>
      <c r="C36" s="23"/>
      <c r="D36" s="105"/>
      <c r="E36" s="23"/>
      <c r="F36" s="76"/>
    </row>
    <row r="37" spans="1:6" ht="18" customHeight="1">
      <c r="A37" s="75" t="s">
        <v>300</v>
      </c>
      <c r="B37" s="45">
        <v>0</v>
      </c>
      <c r="C37" s="23"/>
      <c r="D37" s="105"/>
      <c r="E37" s="28"/>
      <c r="F37" s="76"/>
    </row>
    <row r="38" spans="1:6" ht="18" customHeight="1">
      <c r="A38" s="75" t="s">
        <v>301</v>
      </c>
      <c r="B38" s="45">
        <v>0</v>
      </c>
      <c r="C38" s="23"/>
      <c r="D38" s="105"/>
      <c r="E38" s="28"/>
      <c r="F38" s="76"/>
    </row>
    <row r="39" spans="1:6" ht="18" customHeight="1">
      <c r="A39" s="75" t="s">
        <v>302</v>
      </c>
      <c r="B39" s="45">
        <v>0</v>
      </c>
      <c r="C39" s="23"/>
      <c r="D39" s="105"/>
      <c r="E39" s="28"/>
      <c r="F39" s="76"/>
    </row>
    <row r="40" spans="1:6" ht="18" customHeight="1">
      <c r="A40" s="75" t="s">
        <v>303</v>
      </c>
      <c r="B40" s="45">
        <v>0</v>
      </c>
      <c r="C40" s="23"/>
      <c r="D40" s="105"/>
      <c r="E40" s="28"/>
      <c r="F40" s="76"/>
    </row>
    <row r="41" spans="1:6" ht="18" customHeight="1">
      <c r="A41" s="75" t="s">
        <v>304</v>
      </c>
      <c r="B41" s="45">
        <v>0</v>
      </c>
      <c r="C41" s="23"/>
      <c r="D41" s="105"/>
      <c r="E41" s="28"/>
      <c r="F41" s="76"/>
    </row>
    <row r="42" spans="1:6" ht="18" customHeight="1">
      <c r="A42" s="75" t="s">
        <v>305</v>
      </c>
      <c r="B42" s="45">
        <v>0</v>
      </c>
      <c r="C42" s="23"/>
      <c r="D42" s="105"/>
      <c r="E42" s="28"/>
      <c r="F42" s="76"/>
    </row>
    <row r="43" spans="1:6" ht="18" customHeight="1">
      <c r="A43" s="75"/>
      <c r="B43" s="45"/>
      <c r="C43" s="23"/>
      <c r="D43" s="73"/>
      <c r="E43" s="28"/>
      <c r="F43" s="76"/>
    </row>
    <row r="44" spans="1:6" ht="18" customHeight="1">
      <c r="A44" s="101" t="s">
        <v>306</v>
      </c>
      <c r="B44" s="45">
        <v>17723953.6</v>
      </c>
      <c r="C44" s="77" t="s">
        <v>307</v>
      </c>
      <c r="D44" s="47">
        <f>B44</f>
        <v>17723953.6</v>
      </c>
      <c r="E44" s="77" t="s">
        <v>80</v>
      </c>
      <c r="F44" s="76">
        <f>B44</f>
        <v>17723953.6</v>
      </c>
    </row>
    <row r="45" spans="1:6" ht="18" customHeight="1">
      <c r="A45" s="75" t="s">
        <v>323</v>
      </c>
      <c r="B45" s="89"/>
      <c r="C45" s="102" t="s">
        <v>322</v>
      </c>
      <c r="D45" s="88"/>
      <c r="E45" s="80" t="s">
        <v>81</v>
      </c>
      <c r="F45" s="89"/>
    </row>
    <row r="46" spans="1:6" ht="18" customHeight="1">
      <c r="A46" s="75"/>
      <c r="B46" s="89"/>
      <c r="C46" s="78"/>
      <c r="D46" s="73"/>
      <c r="E46" s="80"/>
      <c r="F46" s="76"/>
    </row>
    <row r="47" spans="1:6" ht="18" customHeight="1">
      <c r="A47" s="75"/>
      <c r="B47" s="89"/>
      <c r="C47" s="81"/>
      <c r="D47" s="73"/>
      <c r="E47" s="81"/>
      <c r="F47" s="76"/>
    </row>
    <row r="48" spans="1:6" ht="18" customHeight="1">
      <c r="A48" s="29" t="s">
        <v>82</v>
      </c>
      <c r="B48" s="103">
        <f>B44</f>
        <v>17723953.6</v>
      </c>
      <c r="C48" s="82" t="s">
        <v>83</v>
      </c>
      <c r="D48" s="47">
        <f>B44</f>
        <v>17723953.6</v>
      </c>
      <c r="E48" s="82" t="s">
        <v>83</v>
      </c>
      <c r="F48" s="76">
        <f>B44</f>
        <v>17723953.6</v>
      </c>
    </row>
  </sheetData>
  <sheetProtection/>
  <mergeCells count="1">
    <mergeCell ref="A4:B4"/>
  </mergeCells>
  <printOptions horizontalCentered="1"/>
  <pageMargins left="0.7874015748031497" right="0.3937007874015748" top="0.31496062992125984" bottom="0.31496062992125984" header="0" footer="0.1968503937007874"/>
  <pageSetup cellComments="atEnd" firstPageNumber="1" useFirstPageNumber="1" fitToHeight="1" fitToWidth="1" horizontalDpi="600" verticalDpi="600" orientation="landscape" paperSize="12" scale="74" r:id="rId1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showGridLines="0" showZeros="0" zoomScalePageLayoutView="0" workbookViewId="0" topLeftCell="A1">
      <selection activeCell="F6" sqref="F6"/>
    </sheetView>
  </sheetViews>
  <sheetFormatPr defaultColWidth="9.00390625" defaultRowHeight="13.5"/>
  <cols>
    <col min="1" max="1" width="25.75390625" style="11" customWidth="1"/>
    <col min="2" max="2" width="12.50390625" style="11" customWidth="1"/>
    <col min="3" max="6" width="11.375" style="11" customWidth="1"/>
    <col min="7" max="7" width="13.125" style="11" customWidth="1"/>
    <col min="8" max="9" width="14.125" style="11" customWidth="1"/>
    <col min="10" max="10" width="13.625" style="11" customWidth="1"/>
    <col min="11" max="11" width="11.375" style="11" customWidth="1"/>
    <col min="12" max="12" width="13.625" style="11" customWidth="1"/>
    <col min="13" max="13" width="24.375" style="11" customWidth="1"/>
    <col min="14" max="16384" width="9.00390625" style="11" customWidth="1"/>
  </cols>
  <sheetData>
    <row r="1" spans="1:13" ht="22.5" customHeight="1">
      <c r="A1" s="173" t="s">
        <v>24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ht="15.75" customHeight="1">
      <c r="M2" s="12" t="s">
        <v>25</v>
      </c>
    </row>
    <row r="3" spans="1:13" ht="21" customHeight="1">
      <c r="A3" s="170" t="s">
        <v>26</v>
      </c>
      <c r="B3" s="174" t="s">
        <v>27</v>
      </c>
      <c r="C3" s="175"/>
      <c r="D3" s="175"/>
      <c r="E3" s="175"/>
      <c r="F3" s="176"/>
      <c r="G3" s="174" t="s">
        <v>28</v>
      </c>
      <c r="H3" s="175"/>
      <c r="I3" s="175"/>
      <c r="J3" s="175"/>
      <c r="K3" s="176"/>
      <c r="L3" s="177" t="s">
        <v>149</v>
      </c>
      <c r="M3" s="178" t="s">
        <v>29</v>
      </c>
    </row>
    <row r="4" spans="1:13" ht="33" customHeight="1">
      <c r="A4" s="171"/>
      <c r="B4" s="13" t="s">
        <v>10</v>
      </c>
      <c r="C4" s="13" t="s">
        <v>30</v>
      </c>
      <c r="D4" s="13" t="s">
        <v>31</v>
      </c>
      <c r="E4" s="13" t="s">
        <v>32</v>
      </c>
      <c r="F4" s="13" t="s">
        <v>33</v>
      </c>
      <c r="G4" s="13" t="s">
        <v>10</v>
      </c>
      <c r="H4" s="13" t="s">
        <v>30</v>
      </c>
      <c r="I4" s="13" t="s">
        <v>31</v>
      </c>
      <c r="J4" s="13" t="s">
        <v>32</v>
      </c>
      <c r="K4" s="13" t="s">
        <v>33</v>
      </c>
      <c r="L4" s="177"/>
      <c r="M4" s="178"/>
    </row>
    <row r="5" spans="1:13" s="129" customFormat="1" ht="18" customHeight="1">
      <c r="A5" s="127" t="s">
        <v>101</v>
      </c>
      <c r="B5" s="130">
        <f>D5+E5</f>
        <v>186620</v>
      </c>
      <c r="C5" s="130">
        <v>0</v>
      </c>
      <c r="D5" s="130">
        <v>175000</v>
      </c>
      <c r="E5" s="130">
        <v>11620</v>
      </c>
      <c r="F5" s="130">
        <v>0</v>
      </c>
      <c r="G5" s="130">
        <v>185000</v>
      </c>
      <c r="H5" s="130">
        <v>0</v>
      </c>
      <c r="I5" s="130">
        <v>175000</v>
      </c>
      <c r="J5" s="130">
        <v>10000</v>
      </c>
      <c r="K5" s="130">
        <v>0</v>
      </c>
      <c r="L5" s="130">
        <f>G5-B5</f>
        <v>-1620</v>
      </c>
      <c r="M5" s="130"/>
    </row>
    <row r="6" spans="1:13" ht="18" customHeight="1">
      <c r="A6" s="127" t="s">
        <v>21</v>
      </c>
      <c r="B6" s="130">
        <f>D6+E6</f>
        <v>186620</v>
      </c>
      <c r="C6" s="130">
        <v>0</v>
      </c>
      <c r="D6" s="130">
        <v>175000</v>
      </c>
      <c r="E6" s="130">
        <v>11620</v>
      </c>
      <c r="F6" s="130">
        <v>0</v>
      </c>
      <c r="G6" s="130">
        <v>185000</v>
      </c>
      <c r="H6" s="130">
        <v>0</v>
      </c>
      <c r="I6" s="130">
        <v>175000</v>
      </c>
      <c r="J6" s="130">
        <v>10000</v>
      </c>
      <c r="K6" s="130">
        <v>0</v>
      </c>
      <c r="L6" s="130">
        <f>G6-B6</f>
        <v>-1620</v>
      </c>
      <c r="M6" s="130"/>
    </row>
    <row r="7" spans="1:13" ht="18" customHeight="1">
      <c r="A7" s="127" t="s">
        <v>22</v>
      </c>
      <c r="B7" s="130">
        <f>D7+E7</f>
        <v>186620</v>
      </c>
      <c r="C7" s="130">
        <v>0</v>
      </c>
      <c r="D7" s="130">
        <v>175000</v>
      </c>
      <c r="E7" s="130">
        <v>11620</v>
      </c>
      <c r="F7" s="130">
        <v>0</v>
      </c>
      <c r="G7" s="130">
        <v>185000</v>
      </c>
      <c r="H7" s="130">
        <v>0</v>
      </c>
      <c r="I7" s="130">
        <v>175000</v>
      </c>
      <c r="J7" s="130">
        <v>10000</v>
      </c>
      <c r="K7" s="130">
        <v>0</v>
      </c>
      <c r="L7" s="130">
        <f>G7-B7</f>
        <v>-1620</v>
      </c>
      <c r="M7" s="130"/>
    </row>
    <row r="8" ht="18" customHeight="1">
      <c r="A8" s="14"/>
    </row>
    <row r="9" spans="1:13" ht="18" customHeight="1">
      <c r="A9"/>
      <c r="B9"/>
      <c r="C9"/>
      <c r="D9"/>
      <c r="E9"/>
      <c r="F9"/>
      <c r="G9"/>
      <c r="H9"/>
      <c r="I9"/>
      <c r="J9"/>
      <c r="K9"/>
      <c r="L9"/>
      <c r="M9"/>
    </row>
    <row r="10" spans="1:13" ht="18" customHeight="1">
      <c r="A10"/>
      <c r="B10"/>
      <c r="C10"/>
      <c r="D10"/>
      <c r="E10"/>
      <c r="F10"/>
      <c r="G10"/>
      <c r="H10"/>
      <c r="I10"/>
      <c r="J10"/>
      <c r="K10"/>
      <c r="L10"/>
      <c r="M10"/>
    </row>
    <row r="11" spans="1:13" ht="18" customHeight="1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3" ht="18" customHeight="1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3" ht="18" customHeight="1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18" customHeight="1">
      <c r="A14"/>
      <c r="B14"/>
      <c r="C14"/>
      <c r="D14"/>
      <c r="E14"/>
      <c r="F14"/>
      <c r="G14"/>
      <c r="H14"/>
      <c r="I14"/>
      <c r="J14"/>
      <c r="K14"/>
      <c r="L14"/>
      <c r="M14"/>
    </row>
  </sheetData>
  <sheetProtection/>
  <mergeCells count="6">
    <mergeCell ref="A1:M1"/>
    <mergeCell ref="A3:A4"/>
    <mergeCell ref="B3:F3"/>
    <mergeCell ref="G3:K3"/>
    <mergeCell ref="L3:L4"/>
    <mergeCell ref="M3:M4"/>
  </mergeCells>
  <printOptions horizontalCentered="1"/>
  <pageMargins left="0" right="0" top="0" bottom="0.3937007874015748" header="0.31496062992125984" footer="0.1968503937007874"/>
  <pageSetup fitToHeight="999" fitToWidth="1" horizontalDpi="600" verticalDpi="600" orientation="landscape" paperSize="12" scale="96" r:id="rId1"/>
  <headerFooter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23.625" style="19" customWidth="1"/>
    <col min="2" max="2" width="17.00390625" style="19" customWidth="1"/>
    <col min="3" max="3" width="12.625" style="19" customWidth="1"/>
    <col min="4" max="4" width="15.125" style="19" customWidth="1"/>
    <col min="5" max="5" width="10.75390625" style="19" customWidth="1"/>
    <col min="6" max="6" width="13.25390625" style="19" customWidth="1"/>
    <col min="7" max="11" width="10.75390625" style="19" customWidth="1"/>
    <col min="12" max="12" width="14.00390625" style="19" customWidth="1"/>
    <col min="13" max="22" width="10.75390625" style="19" customWidth="1"/>
    <col min="23" max="23" width="45.625" style="19" customWidth="1"/>
    <col min="24" max="26" width="15.625" style="19" customWidth="1"/>
    <col min="27" max="16384" width="9.00390625" style="19" customWidth="1"/>
  </cols>
  <sheetData>
    <row r="1" spans="1:26" ht="20.25" customHeight="1">
      <c r="A1" s="16" t="s">
        <v>0</v>
      </c>
      <c r="B1" s="16"/>
      <c r="C1" s="16"/>
      <c r="D1" s="16"/>
      <c r="E1" s="16"/>
      <c r="F1" s="16"/>
      <c r="G1" s="16"/>
      <c r="H1" s="17"/>
      <c r="I1" s="17"/>
      <c r="J1" s="17"/>
      <c r="K1" s="17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20.25" customHeight="1">
      <c r="A2" s="16"/>
      <c r="B2" s="16"/>
      <c r="C2" s="16"/>
      <c r="D2" s="16"/>
      <c r="E2" s="16"/>
      <c r="F2" s="16"/>
      <c r="G2" s="16"/>
      <c r="Z2" s="20" t="s">
        <v>1</v>
      </c>
    </row>
    <row r="3" spans="1:26" s="21" customFormat="1" ht="17.25" customHeight="1">
      <c r="A3" s="191" t="s">
        <v>2</v>
      </c>
      <c r="B3" s="191" t="s">
        <v>3</v>
      </c>
      <c r="C3" s="192" t="s">
        <v>85</v>
      </c>
      <c r="D3" s="48" t="s">
        <v>158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179" t="s">
        <v>94</v>
      </c>
      <c r="Q3" s="179" t="s">
        <v>99</v>
      </c>
      <c r="R3" s="48" t="s">
        <v>86</v>
      </c>
      <c r="S3" s="48"/>
      <c r="T3" s="48"/>
      <c r="U3" s="48"/>
      <c r="V3" s="48"/>
      <c r="W3" s="193" t="s">
        <v>4</v>
      </c>
      <c r="X3" s="182" t="s">
        <v>5</v>
      </c>
      <c r="Y3" s="183"/>
      <c r="Z3" s="184"/>
    </row>
    <row r="4" spans="1:26" s="21" customFormat="1" ht="18.75" customHeight="1">
      <c r="A4" s="191"/>
      <c r="B4" s="191"/>
      <c r="C4" s="192"/>
      <c r="D4" s="192" t="s">
        <v>216</v>
      </c>
      <c r="E4" s="179" t="s">
        <v>87</v>
      </c>
      <c r="F4" s="48" t="s">
        <v>88</v>
      </c>
      <c r="G4" s="48"/>
      <c r="H4" s="50"/>
      <c r="I4" s="50"/>
      <c r="J4" s="50"/>
      <c r="K4" s="50"/>
      <c r="L4" s="50"/>
      <c r="M4" s="50"/>
      <c r="N4" s="179" t="s">
        <v>89</v>
      </c>
      <c r="O4" s="179" t="s">
        <v>90</v>
      </c>
      <c r="P4" s="181"/>
      <c r="Q4" s="181"/>
      <c r="R4" s="179" t="s">
        <v>6</v>
      </c>
      <c r="S4" s="179" t="s">
        <v>217</v>
      </c>
      <c r="T4" s="179" t="s">
        <v>218</v>
      </c>
      <c r="U4" s="179" t="s">
        <v>170</v>
      </c>
      <c r="V4" s="179" t="s">
        <v>92</v>
      </c>
      <c r="W4" s="194"/>
      <c r="X4" s="185" t="s">
        <v>7</v>
      </c>
      <c r="Y4" s="188" t="s">
        <v>8</v>
      </c>
      <c r="Z4" s="188" t="s">
        <v>9</v>
      </c>
    </row>
    <row r="5" spans="1:26" s="21" customFormat="1" ht="21.75" customHeight="1">
      <c r="A5" s="191"/>
      <c r="B5" s="191"/>
      <c r="C5" s="192"/>
      <c r="D5" s="192"/>
      <c r="E5" s="181"/>
      <c r="F5" s="179" t="s">
        <v>187</v>
      </c>
      <c r="G5" s="179" t="s">
        <v>95</v>
      </c>
      <c r="H5" s="179" t="s">
        <v>98</v>
      </c>
      <c r="I5" s="179" t="s">
        <v>171</v>
      </c>
      <c r="J5" s="179" t="s">
        <v>96</v>
      </c>
      <c r="K5" s="179" t="s">
        <v>172</v>
      </c>
      <c r="L5" s="179" t="s">
        <v>155</v>
      </c>
      <c r="M5" s="179" t="s">
        <v>97</v>
      </c>
      <c r="N5" s="181"/>
      <c r="O5" s="181"/>
      <c r="P5" s="181"/>
      <c r="Q5" s="181"/>
      <c r="R5" s="181"/>
      <c r="S5" s="181"/>
      <c r="T5" s="181"/>
      <c r="U5" s="181"/>
      <c r="V5" s="181"/>
      <c r="W5" s="194"/>
      <c r="X5" s="186"/>
      <c r="Y5" s="189"/>
      <c r="Z5" s="189"/>
    </row>
    <row r="6" spans="1:26" s="21" customFormat="1" ht="44.25" customHeight="1">
      <c r="A6" s="191"/>
      <c r="B6" s="191"/>
      <c r="C6" s="192"/>
      <c r="D6" s="192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95"/>
      <c r="X6" s="187"/>
      <c r="Y6" s="190"/>
      <c r="Z6" s="190"/>
    </row>
    <row r="7" spans="1:26" s="49" customFormat="1" ht="12">
      <c r="A7" s="132"/>
      <c r="B7" s="132" t="s">
        <v>101</v>
      </c>
      <c r="C7" s="133">
        <v>8951300</v>
      </c>
      <c r="D7" s="133">
        <v>8951300</v>
      </c>
      <c r="E7" s="133">
        <v>0</v>
      </c>
      <c r="F7" s="133">
        <v>8951300</v>
      </c>
      <c r="G7" s="133">
        <v>0</v>
      </c>
      <c r="H7" s="133">
        <v>0</v>
      </c>
      <c r="I7" s="133">
        <v>0</v>
      </c>
      <c r="J7" s="133">
        <v>0</v>
      </c>
      <c r="K7" s="133">
        <v>0</v>
      </c>
      <c r="L7" s="133">
        <v>8951300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1"/>
      <c r="X7" s="131"/>
      <c r="Y7" s="131"/>
      <c r="Z7" s="131"/>
    </row>
    <row r="8" spans="1:26" ht="12">
      <c r="A8" s="132" t="s">
        <v>21</v>
      </c>
      <c r="B8" s="132"/>
      <c r="C8" s="133">
        <v>8951300</v>
      </c>
      <c r="D8" s="133">
        <v>8951300</v>
      </c>
      <c r="E8" s="133">
        <v>0</v>
      </c>
      <c r="F8" s="133">
        <v>8951300</v>
      </c>
      <c r="G8" s="133">
        <v>0</v>
      </c>
      <c r="H8" s="133">
        <v>0</v>
      </c>
      <c r="I8" s="133">
        <v>0</v>
      </c>
      <c r="J8" s="133">
        <v>0</v>
      </c>
      <c r="K8" s="133">
        <v>0</v>
      </c>
      <c r="L8" s="133">
        <v>8951300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1"/>
      <c r="X8" s="131"/>
      <c r="Y8" s="131"/>
      <c r="Z8" s="131"/>
    </row>
    <row r="9" spans="1:26" ht="56.25">
      <c r="A9" s="132" t="s">
        <v>22</v>
      </c>
      <c r="B9" s="132" t="s">
        <v>34</v>
      </c>
      <c r="C9" s="133">
        <v>540000</v>
      </c>
      <c r="D9" s="133">
        <v>540000</v>
      </c>
      <c r="E9" s="133">
        <v>0</v>
      </c>
      <c r="F9" s="133">
        <v>540000</v>
      </c>
      <c r="G9" s="133">
        <v>0</v>
      </c>
      <c r="H9" s="133">
        <v>0</v>
      </c>
      <c r="I9" s="133">
        <v>0</v>
      </c>
      <c r="J9" s="133">
        <v>0</v>
      </c>
      <c r="K9" s="133">
        <v>0</v>
      </c>
      <c r="L9" s="133">
        <v>540000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1" t="s">
        <v>35</v>
      </c>
      <c r="X9" s="131" t="s">
        <v>36</v>
      </c>
      <c r="Y9" s="131" t="s">
        <v>37</v>
      </c>
      <c r="Z9" s="131" t="s">
        <v>38</v>
      </c>
    </row>
    <row r="10" spans="1:26" ht="101.25">
      <c r="A10" s="132" t="s">
        <v>22</v>
      </c>
      <c r="B10" s="132" t="s">
        <v>39</v>
      </c>
      <c r="C10" s="133">
        <v>4340000</v>
      </c>
      <c r="D10" s="133">
        <v>4340000</v>
      </c>
      <c r="E10" s="133">
        <v>0</v>
      </c>
      <c r="F10" s="133">
        <v>4340000</v>
      </c>
      <c r="G10" s="133">
        <v>0</v>
      </c>
      <c r="H10" s="133">
        <v>0</v>
      </c>
      <c r="I10" s="133">
        <v>0</v>
      </c>
      <c r="J10" s="133">
        <v>0</v>
      </c>
      <c r="K10" s="133">
        <v>0</v>
      </c>
      <c r="L10" s="133">
        <v>4340000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1" t="s">
        <v>40</v>
      </c>
      <c r="X10" s="131" t="s">
        <v>41</v>
      </c>
      <c r="Y10" s="131" t="s">
        <v>42</v>
      </c>
      <c r="Z10" s="131" t="s">
        <v>43</v>
      </c>
    </row>
    <row r="11" spans="1:26" ht="24">
      <c r="A11" s="132" t="s">
        <v>22</v>
      </c>
      <c r="B11" s="132" t="s">
        <v>44</v>
      </c>
      <c r="C11" s="133">
        <v>3798200</v>
      </c>
      <c r="D11" s="133">
        <v>3798200</v>
      </c>
      <c r="E11" s="133">
        <v>0</v>
      </c>
      <c r="F11" s="133">
        <v>3798200</v>
      </c>
      <c r="G11" s="133">
        <v>0</v>
      </c>
      <c r="H11" s="133">
        <v>0</v>
      </c>
      <c r="I11" s="133">
        <v>0</v>
      </c>
      <c r="J11" s="133">
        <v>0</v>
      </c>
      <c r="K11" s="133">
        <v>0</v>
      </c>
      <c r="L11" s="133">
        <v>3798200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1" t="s">
        <v>45</v>
      </c>
      <c r="X11" s="131" t="s">
        <v>46</v>
      </c>
      <c r="Y11" s="131" t="s">
        <v>47</v>
      </c>
      <c r="Z11" s="131" t="s">
        <v>38</v>
      </c>
    </row>
    <row r="12" spans="1:26" ht="112.5">
      <c r="A12" s="132" t="s">
        <v>22</v>
      </c>
      <c r="B12" s="132" t="s">
        <v>48</v>
      </c>
      <c r="C12" s="133">
        <v>273100</v>
      </c>
      <c r="D12" s="133">
        <v>273100</v>
      </c>
      <c r="E12" s="133">
        <v>0</v>
      </c>
      <c r="F12" s="133">
        <v>273100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273100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1" t="s">
        <v>49</v>
      </c>
      <c r="X12" s="131" t="s">
        <v>50</v>
      </c>
      <c r="Y12" s="131" t="s">
        <v>47</v>
      </c>
      <c r="Z12" s="131" t="s">
        <v>38</v>
      </c>
    </row>
    <row r="13" spans="1:26" ht="13.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ht="13.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ht="13.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ht="13.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ht="13.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3.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3.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ht="13.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ht="13.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ht="13.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ht="13.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ht="13.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ht="13.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ht="13.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ht="13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ht="13.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ht="13.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ht="13.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ht="13.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ht="13.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ht="13.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ht="13.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ht="13.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ht="13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ht="13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ht="13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ht="13.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ht="13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ht="13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ht="13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 ht="13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ht="13.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ht="13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ht="13.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ht="13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 ht="13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ht="13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</sheetData>
  <sheetProtection/>
  <mergeCells count="27">
    <mergeCell ref="A3:A6"/>
    <mergeCell ref="B3:B6"/>
    <mergeCell ref="C3:C6"/>
    <mergeCell ref="W3:W6"/>
    <mergeCell ref="D4:D6"/>
    <mergeCell ref="E4:E6"/>
    <mergeCell ref="V4:V6"/>
    <mergeCell ref="F5:F6"/>
    <mergeCell ref="S4:S6"/>
    <mergeCell ref="T4:T6"/>
    <mergeCell ref="X3:Z3"/>
    <mergeCell ref="X4:X6"/>
    <mergeCell ref="Y4:Y6"/>
    <mergeCell ref="Z4:Z6"/>
    <mergeCell ref="U4:U6"/>
    <mergeCell ref="R4:R6"/>
    <mergeCell ref="Q3:Q6"/>
    <mergeCell ref="N4:N6"/>
    <mergeCell ref="O4:O6"/>
    <mergeCell ref="G5:G6"/>
    <mergeCell ref="P3:P6"/>
    <mergeCell ref="H5:H6"/>
    <mergeCell ref="I5:I6"/>
    <mergeCell ref="J5:J6"/>
    <mergeCell ref="K5:K6"/>
    <mergeCell ref="L5:L6"/>
    <mergeCell ref="M5:M6"/>
  </mergeCells>
  <printOptions horizontalCentered="1"/>
  <pageMargins left="0.3937007874015748" right="0.3937007874015748" top="0" bottom="0.3937007874015748" header="0" footer="0.1968503937007874"/>
  <pageSetup fitToHeight="100" fitToWidth="1" horizontalDpi="600" verticalDpi="600" orientation="landscape" paperSize="12" scale="50" r:id="rId1"/>
  <headerFooter alignWithMargins="0"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1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26.875" style="51" customWidth="1"/>
    <col min="2" max="2" width="18.125" style="51" customWidth="1"/>
    <col min="3" max="3" width="16.75390625" style="51" customWidth="1"/>
    <col min="4" max="4" width="5.625" style="51" customWidth="1"/>
    <col min="5" max="5" width="6.375" style="51" customWidth="1"/>
    <col min="6" max="8" width="11.50390625" style="51" customWidth="1"/>
    <col min="9" max="9" width="9.875" style="51" customWidth="1"/>
    <col min="10" max="25" width="9.625" style="51" customWidth="1"/>
    <col min="26" max="16384" width="7.00390625" style="51" customWidth="1"/>
  </cols>
  <sheetData>
    <row r="1" spans="25:48" ht="18.75" customHeight="1">
      <c r="Y1" s="52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</row>
    <row r="2" spans="1:48" ht="20.25" customHeight="1">
      <c r="A2" s="53" t="s">
        <v>70</v>
      </c>
      <c r="B2" s="53"/>
      <c r="C2" s="53"/>
      <c r="D2" s="53"/>
      <c r="E2" s="53"/>
      <c r="F2" s="53"/>
      <c r="G2" s="53"/>
      <c r="H2" s="53"/>
      <c r="I2" s="53"/>
      <c r="J2" s="53"/>
      <c r="K2" s="54"/>
      <c r="L2" s="54"/>
      <c r="M2" s="54"/>
      <c r="N2" s="54"/>
      <c r="O2" s="55"/>
      <c r="P2" s="55"/>
      <c r="Q2" s="55"/>
      <c r="R2" s="55"/>
      <c r="S2" s="55"/>
      <c r="T2" s="55"/>
      <c r="U2" s="55"/>
      <c r="V2" s="55"/>
      <c r="W2" s="55"/>
      <c r="X2" s="55"/>
      <c r="Y2" s="5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</row>
    <row r="3" spans="1:48" ht="20.2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Y3" s="56" t="s">
        <v>71</v>
      </c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</row>
    <row r="4" spans="1:48" ht="19.5" customHeight="1">
      <c r="A4" s="199" t="s">
        <v>100</v>
      </c>
      <c r="B4" s="57" t="s">
        <v>152</v>
      </c>
      <c r="C4" s="58"/>
      <c r="D4" s="201" t="s">
        <v>220</v>
      </c>
      <c r="E4" s="199" t="s">
        <v>221</v>
      </c>
      <c r="F4" s="202" t="s">
        <v>85</v>
      </c>
      <c r="G4" s="59" t="s">
        <v>158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196" t="s">
        <v>94</v>
      </c>
      <c r="T4" s="196" t="s">
        <v>99</v>
      </c>
      <c r="U4" s="59" t="s">
        <v>86</v>
      </c>
      <c r="V4" s="59"/>
      <c r="W4" s="59"/>
      <c r="X4" s="59"/>
      <c r="Y4" s="59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</row>
    <row r="5" spans="1:48" ht="19.5" customHeight="1">
      <c r="A5" s="199"/>
      <c r="B5" s="200" t="s">
        <v>153</v>
      </c>
      <c r="C5" s="200" t="s">
        <v>154</v>
      </c>
      <c r="D5" s="201"/>
      <c r="E5" s="199"/>
      <c r="F5" s="202"/>
      <c r="G5" s="202" t="s">
        <v>216</v>
      </c>
      <c r="H5" s="196" t="s">
        <v>87</v>
      </c>
      <c r="I5" s="59" t="s">
        <v>88</v>
      </c>
      <c r="J5" s="59"/>
      <c r="K5" s="60"/>
      <c r="L5" s="60"/>
      <c r="M5" s="60"/>
      <c r="N5" s="60"/>
      <c r="O5" s="60"/>
      <c r="P5" s="60"/>
      <c r="Q5" s="196" t="s">
        <v>89</v>
      </c>
      <c r="R5" s="196" t="s">
        <v>90</v>
      </c>
      <c r="S5" s="198"/>
      <c r="T5" s="198"/>
      <c r="U5" s="196" t="s">
        <v>219</v>
      </c>
      <c r="V5" s="196" t="s">
        <v>217</v>
      </c>
      <c r="W5" s="196" t="s">
        <v>218</v>
      </c>
      <c r="X5" s="196" t="s">
        <v>170</v>
      </c>
      <c r="Y5" s="196" t="s">
        <v>92</v>
      </c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</row>
    <row r="6" spans="1:48" ht="19.5" customHeight="1">
      <c r="A6" s="199"/>
      <c r="B6" s="200"/>
      <c r="C6" s="200"/>
      <c r="D6" s="201"/>
      <c r="E6" s="199"/>
      <c r="F6" s="202"/>
      <c r="G6" s="202"/>
      <c r="H6" s="198"/>
      <c r="I6" s="196" t="s">
        <v>187</v>
      </c>
      <c r="J6" s="196" t="s">
        <v>95</v>
      </c>
      <c r="K6" s="196" t="s">
        <v>98</v>
      </c>
      <c r="L6" s="196" t="s">
        <v>171</v>
      </c>
      <c r="M6" s="196" t="s">
        <v>96</v>
      </c>
      <c r="N6" s="196" t="s">
        <v>172</v>
      </c>
      <c r="O6" s="196" t="s">
        <v>155</v>
      </c>
      <c r="P6" s="196" t="s">
        <v>97</v>
      </c>
      <c r="Q6" s="198"/>
      <c r="R6" s="198"/>
      <c r="S6" s="198"/>
      <c r="T6" s="198"/>
      <c r="U6" s="198"/>
      <c r="V6" s="198"/>
      <c r="W6" s="198"/>
      <c r="X6" s="198"/>
      <c r="Y6" s="198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</row>
    <row r="7" spans="1:48" ht="37.5" customHeight="1">
      <c r="A7" s="199"/>
      <c r="B7" s="200"/>
      <c r="C7" s="200"/>
      <c r="D7" s="201"/>
      <c r="E7" s="199"/>
      <c r="F7" s="202"/>
      <c r="G7" s="202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</row>
    <row r="8" spans="1:48" s="135" customFormat="1" ht="13.5">
      <c r="A8" s="136"/>
      <c r="B8" s="137"/>
      <c r="C8" s="137"/>
      <c r="D8" s="137"/>
      <c r="E8" s="138">
        <v>0</v>
      </c>
      <c r="F8" s="139">
        <v>665000</v>
      </c>
      <c r="G8" s="139">
        <v>665000</v>
      </c>
      <c r="H8" s="139">
        <v>125000</v>
      </c>
      <c r="I8" s="139">
        <v>540000</v>
      </c>
      <c r="J8" s="139">
        <v>0</v>
      </c>
      <c r="K8" s="139">
        <v>0</v>
      </c>
      <c r="L8" s="139">
        <v>0</v>
      </c>
      <c r="M8" s="139">
        <v>0</v>
      </c>
      <c r="N8" s="139">
        <v>0</v>
      </c>
      <c r="O8" s="139">
        <v>0</v>
      </c>
      <c r="P8" s="139">
        <v>0</v>
      </c>
      <c r="Q8" s="139">
        <v>0</v>
      </c>
      <c r="R8" s="139">
        <v>0</v>
      </c>
      <c r="S8" s="139">
        <v>0</v>
      </c>
      <c r="T8" s="139">
        <v>0</v>
      </c>
      <c r="U8" s="139">
        <v>0</v>
      </c>
      <c r="V8" s="139">
        <v>0</v>
      </c>
      <c r="W8" s="139">
        <v>0</v>
      </c>
      <c r="X8" s="139">
        <v>540000</v>
      </c>
      <c r="Y8" s="139">
        <v>0</v>
      </c>
      <c r="Z8" s="61">
        <v>0</v>
      </c>
      <c r="AA8" s="148">
        <v>0</v>
      </c>
      <c r="AB8" s="148">
        <v>0</v>
      </c>
      <c r="AC8" s="148">
        <v>0</v>
      </c>
      <c r="AD8" s="148">
        <v>0</v>
      </c>
      <c r="AE8" s="148">
        <v>0</v>
      </c>
      <c r="AF8" s="148">
        <v>0</v>
      </c>
      <c r="AG8" s="148">
        <v>0</v>
      </c>
      <c r="AH8" s="148">
        <v>0</v>
      </c>
      <c r="AI8" s="148">
        <v>0</v>
      </c>
      <c r="AJ8" s="148">
        <v>0</v>
      </c>
      <c r="AK8" s="148">
        <v>0</v>
      </c>
      <c r="AL8" s="148">
        <v>0</v>
      </c>
      <c r="AM8" s="148">
        <v>0</v>
      </c>
      <c r="AN8" s="148">
        <v>0</v>
      </c>
      <c r="AO8" s="148">
        <v>0</v>
      </c>
      <c r="AP8" s="148">
        <v>0</v>
      </c>
      <c r="AQ8" s="148">
        <v>0</v>
      </c>
      <c r="AR8" s="148">
        <v>0</v>
      </c>
      <c r="AS8" s="148">
        <v>0</v>
      </c>
      <c r="AT8" s="148">
        <v>0</v>
      </c>
      <c r="AU8" s="148">
        <v>0</v>
      </c>
      <c r="AV8" s="148">
        <v>0</v>
      </c>
    </row>
    <row r="9" spans="1:48" ht="13.5">
      <c r="A9" s="136" t="s">
        <v>21</v>
      </c>
      <c r="B9" s="137"/>
      <c r="C9" s="137"/>
      <c r="D9" s="137"/>
      <c r="E9" s="138">
        <v>0</v>
      </c>
      <c r="F9" s="139">
        <v>665000</v>
      </c>
      <c r="G9" s="139">
        <v>665000</v>
      </c>
      <c r="H9" s="139">
        <v>125000</v>
      </c>
      <c r="I9" s="139">
        <v>540000</v>
      </c>
      <c r="J9" s="139">
        <v>0</v>
      </c>
      <c r="K9" s="139">
        <v>0</v>
      </c>
      <c r="L9" s="139">
        <v>0</v>
      </c>
      <c r="M9" s="139">
        <v>0</v>
      </c>
      <c r="N9" s="139">
        <v>0</v>
      </c>
      <c r="O9" s="139">
        <v>0</v>
      </c>
      <c r="P9" s="139">
        <v>0</v>
      </c>
      <c r="Q9" s="139">
        <v>0</v>
      </c>
      <c r="R9" s="139">
        <v>0</v>
      </c>
      <c r="S9" s="139">
        <v>0</v>
      </c>
      <c r="T9" s="139">
        <v>0</v>
      </c>
      <c r="U9" s="139">
        <v>0</v>
      </c>
      <c r="V9" s="139">
        <v>0</v>
      </c>
      <c r="W9" s="139">
        <v>0</v>
      </c>
      <c r="X9" s="139">
        <v>540000</v>
      </c>
      <c r="Y9" s="139">
        <v>0</v>
      </c>
      <c r="Z9" s="61">
        <v>0</v>
      </c>
      <c r="AA9" s="148">
        <v>0</v>
      </c>
      <c r="AB9" s="148">
        <v>0</v>
      </c>
      <c r="AC9" s="148">
        <v>0</v>
      </c>
      <c r="AD9" s="148">
        <v>0</v>
      </c>
      <c r="AE9" s="148">
        <v>0</v>
      </c>
      <c r="AF9" s="148">
        <v>0</v>
      </c>
      <c r="AG9" s="148">
        <v>0</v>
      </c>
      <c r="AH9" s="148">
        <v>0</v>
      </c>
      <c r="AI9" s="148">
        <v>0</v>
      </c>
      <c r="AJ9" s="148">
        <v>0</v>
      </c>
      <c r="AK9" s="148">
        <v>0</v>
      </c>
      <c r="AL9" s="148">
        <v>0</v>
      </c>
      <c r="AM9" s="148">
        <v>0</v>
      </c>
      <c r="AN9" s="148">
        <v>0</v>
      </c>
      <c r="AO9" s="148">
        <v>0</v>
      </c>
      <c r="AP9" s="148">
        <v>0</v>
      </c>
      <c r="AQ9" s="148">
        <v>0</v>
      </c>
      <c r="AR9" s="148">
        <v>0</v>
      </c>
      <c r="AS9" s="148">
        <v>0</v>
      </c>
      <c r="AT9" s="148">
        <v>0</v>
      </c>
      <c r="AU9" s="148">
        <v>0</v>
      </c>
      <c r="AV9" s="148">
        <v>0</v>
      </c>
    </row>
    <row r="10" spans="1:48" ht="13.5">
      <c r="A10" s="136" t="s">
        <v>22</v>
      </c>
      <c r="B10" s="137"/>
      <c r="C10" s="137"/>
      <c r="D10" s="137"/>
      <c r="E10" s="138">
        <v>0</v>
      </c>
      <c r="F10" s="139">
        <v>665000</v>
      </c>
      <c r="G10" s="139">
        <v>665000</v>
      </c>
      <c r="H10" s="139">
        <v>125000</v>
      </c>
      <c r="I10" s="139">
        <v>540000</v>
      </c>
      <c r="J10" s="139">
        <v>0</v>
      </c>
      <c r="K10" s="139">
        <v>0</v>
      </c>
      <c r="L10" s="139">
        <v>0</v>
      </c>
      <c r="M10" s="139">
        <v>0</v>
      </c>
      <c r="N10" s="139">
        <v>0</v>
      </c>
      <c r="O10" s="139">
        <v>0</v>
      </c>
      <c r="P10" s="139">
        <v>0</v>
      </c>
      <c r="Q10" s="139">
        <v>0</v>
      </c>
      <c r="R10" s="139">
        <v>0</v>
      </c>
      <c r="S10" s="139">
        <v>0</v>
      </c>
      <c r="T10" s="139">
        <v>0</v>
      </c>
      <c r="U10" s="139">
        <v>0</v>
      </c>
      <c r="V10" s="139">
        <v>0</v>
      </c>
      <c r="W10" s="139">
        <v>0</v>
      </c>
      <c r="X10" s="139">
        <v>540000</v>
      </c>
      <c r="Y10" s="139">
        <v>0</v>
      </c>
      <c r="Z10" s="61">
        <v>0</v>
      </c>
      <c r="AA10" s="148">
        <v>0</v>
      </c>
      <c r="AB10" s="148">
        <v>0</v>
      </c>
      <c r="AC10" s="148">
        <v>0</v>
      </c>
      <c r="AD10" s="148">
        <v>0</v>
      </c>
      <c r="AE10" s="148">
        <v>0</v>
      </c>
      <c r="AF10" s="148">
        <v>0</v>
      </c>
      <c r="AG10" s="148">
        <v>0</v>
      </c>
      <c r="AH10" s="148">
        <v>0</v>
      </c>
      <c r="AI10" s="148">
        <v>0</v>
      </c>
      <c r="AJ10" s="148">
        <v>0</v>
      </c>
      <c r="AK10" s="148">
        <v>0</v>
      </c>
      <c r="AL10" s="148">
        <v>0</v>
      </c>
      <c r="AM10" s="148">
        <v>0</v>
      </c>
      <c r="AN10" s="148">
        <v>0</v>
      </c>
      <c r="AO10" s="148">
        <v>0</v>
      </c>
      <c r="AP10" s="148">
        <v>0</v>
      </c>
      <c r="AQ10" s="148">
        <v>0</v>
      </c>
      <c r="AR10" s="148">
        <v>0</v>
      </c>
      <c r="AS10" s="148">
        <v>0</v>
      </c>
      <c r="AT10" s="148">
        <v>0</v>
      </c>
      <c r="AU10" s="148">
        <v>0</v>
      </c>
      <c r="AV10" s="148">
        <v>0</v>
      </c>
    </row>
    <row r="11" spans="1:48" ht="22.5">
      <c r="A11" s="136" t="s">
        <v>23</v>
      </c>
      <c r="B11" s="137" t="s">
        <v>66</v>
      </c>
      <c r="C11" s="137" t="s">
        <v>67</v>
      </c>
      <c r="D11" s="137"/>
      <c r="E11" s="138">
        <v>0</v>
      </c>
      <c r="F11" s="139">
        <v>125000</v>
      </c>
      <c r="G11" s="139">
        <v>125000</v>
      </c>
      <c r="H11" s="139">
        <v>125000</v>
      </c>
      <c r="I11" s="139">
        <v>0</v>
      </c>
      <c r="J11" s="139">
        <v>0</v>
      </c>
      <c r="K11" s="139">
        <v>0</v>
      </c>
      <c r="L11" s="139">
        <v>0</v>
      </c>
      <c r="M11" s="139">
        <v>0</v>
      </c>
      <c r="N11" s="139">
        <v>0</v>
      </c>
      <c r="O11" s="139">
        <v>0</v>
      </c>
      <c r="P11" s="139">
        <v>0</v>
      </c>
      <c r="Q11" s="139">
        <v>0</v>
      </c>
      <c r="R11" s="139">
        <v>0</v>
      </c>
      <c r="S11" s="139">
        <v>0</v>
      </c>
      <c r="T11" s="139">
        <v>0</v>
      </c>
      <c r="U11" s="139">
        <v>0</v>
      </c>
      <c r="V11" s="139">
        <v>0</v>
      </c>
      <c r="W11" s="139">
        <v>0</v>
      </c>
      <c r="X11" s="139">
        <v>0</v>
      </c>
      <c r="Y11" s="139">
        <v>0</v>
      </c>
      <c r="Z11" s="61">
        <v>0</v>
      </c>
      <c r="AA11" s="148">
        <v>0</v>
      </c>
      <c r="AB11" s="148">
        <v>0</v>
      </c>
      <c r="AC11" s="148">
        <v>0</v>
      </c>
      <c r="AD11" s="148">
        <v>0</v>
      </c>
      <c r="AE11" s="148">
        <v>0</v>
      </c>
      <c r="AF11" s="148">
        <v>0</v>
      </c>
      <c r="AG11" s="148">
        <v>0</v>
      </c>
      <c r="AH11" s="148">
        <v>0</v>
      </c>
      <c r="AI11" s="148">
        <v>0</v>
      </c>
      <c r="AJ11" s="148">
        <v>0</v>
      </c>
      <c r="AK11" s="148">
        <v>0</v>
      </c>
      <c r="AL11" s="148">
        <v>0</v>
      </c>
      <c r="AM11" s="148">
        <v>0</v>
      </c>
      <c r="AN11" s="148">
        <v>0</v>
      </c>
      <c r="AO11" s="148">
        <v>0</v>
      </c>
      <c r="AP11" s="148">
        <v>0</v>
      </c>
      <c r="AQ11" s="148">
        <v>0</v>
      </c>
      <c r="AR11" s="148">
        <v>0</v>
      </c>
      <c r="AS11" s="148">
        <v>0</v>
      </c>
      <c r="AT11" s="148">
        <v>0</v>
      </c>
      <c r="AU11" s="148">
        <v>0</v>
      </c>
      <c r="AV11" s="148">
        <v>0</v>
      </c>
    </row>
    <row r="12" spans="1:48" ht="22.5">
      <c r="A12" s="136" t="s">
        <v>23</v>
      </c>
      <c r="B12" s="137" t="s">
        <v>34</v>
      </c>
      <c r="C12" s="137" t="s">
        <v>51</v>
      </c>
      <c r="D12" s="137"/>
      <c r="E12" s="138">
        <v>0</v>
      </c>
      <c r="F12" s="139">
        <v>540000</v>
      </c>
      <c r="G12" s="139">
        <v>540000</v>
      </c>
      <c r="H12" s="139">
        <v>0</v>
      </c>
      <c r="I12" s="139">
        <v>540000</v>
      </c>
      <c r="J12" s="139">
        <v>0</v>
      </c>
      <c r="K12" s="139">
        <v>0</v>
      </c>
      <c r="L12" s="139">
        <v>0</v>
      </c>
      <c r="M12" s="139">
        <v>0</v>
      </c>
      <c r="N12" s="139">
        <v>0</v>
      </c>
      <c r="O12" s="139">
        <v>0</v>
      </c>
      <c r="P12" s="139">
        <v>0</v>
      </c>
      <c r="Q12" s="139">
        <v>0</v>
      </c>
      <c r="R12" s="139">
        <v>0</v>
      </c>
      <c r="S12" s="139">
        <v>0</v>
      </c>
      <c r="T12" s="139">
        <v>0</v>
      </c>
      <c r="U12" s="139">
        <v>0</v>
      </c>
      <c r="V12" s="139">
        <v>0</v>
      </c>
      <c r="W12" s="139">
        <v>0</v>
      </c>
      <c r="X12" s="139">
        <v>540000</v>
      </c>
      <c r="Y12" s="139">
        <v>0</v>
      </c>
      <c r="Z12" s="61">
        <v>0</v>
      </c>
      <c r="AA12" s="148">
        <v>0</v>
      </c>
      <c r="AB12" s="148">
        <v>0</v>
      </c>
      <c r="AC12" s="148">
        <v>0</v>
      </c>
      <c r="AD12" s="148">
        <v>0</v>
      </c>
      <c r="AE12" s="148">
        <v>0</v>
      </c>
      <c r="AF12" s="148">
        <v>0</v>
      </c>
      <c r="AG12" s="148">
        <v>0</v>
      </c>
      <c r="AH12" s="148">
        <v>0</v>
      </c>
      <c r="AI12" s="148">
        <v>0</v>
      </c>
      <c r="AJ12" s="148">
        <v>0</v>
      </c>
      <c r="AK12" s="148">
        <v>0</v>
      </c>
      <c r="AL12" s="148">
        <v>0</v>
      </c>
      <c r="AM12" s="148">
        <v>0</v>
      </c>
      <c r="AN12" s="148">
        <v>0</v>
      </c>
      <c r="AO12" s="148">
        <v>0</v>
      </c>
      <c r="AP12" s="148">
        <v>0</v>
      </c>
      <c r="AQ12" s="148">
        <v>0</v>
      </c>
      <c r="AR12" s="148">
        <v>0</v>
      </c>
      <c r="AS12" s="148">
        <v>0</v>
      </c>
      <c r="AT12" s="148">
        <v>0</v>
      </c>
      <c r="AU12" s="148">
        <v>0</v>
      </c>
      <c r="AV12" s="148">
        <v>0</v>
      </c>
    </row>
    <row r="13" spans="1:48" ht="13.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1:48" ht="13.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</row>
    <row r="15" spans="1:48" ht="13.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</row>
    <row r="16" spans="1:48" ht="13.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</row>
    <row r="17" spans="1:48" ht="13.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</row>
    <row r="18" spans="1:48" ht="13.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</row>
    <row r="19" spans="1:48" ht="13.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</row>
    <row r="20" spans="1:48" ht="13.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</row>
    <row r="21" spans="1:48" ht="13.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</row>
    <row r="22" spans="1:48" ht="13.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spans="1:48" ht="13.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</row>
    <row r="24" spans="1:48" ht="13.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</row>
    <row r="25" spans="1:48" ht="13.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</row>
    <row r="26" spans="1:48" ht="13.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</row>
    <row r="27" spans="1:48" ht="13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48" ht="13.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</row>
    <row r="29" spans="1:48" ht="13.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48" ht="13.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</row>
    <row r="31" spans="1:48" ht="13.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</row>
  </sheetData>
  <sheetProtection/>
  <mergeCells count="25">
    <mergeCell ref="Y5:Y7"/>
    <mergeCell ref="I6:I7"/>
    <mergeCell ref="V5:V7"/>
    <mergeCell ref="T4:T7"/>
    <mergeCell ref="W5:W7"/>
    <mergeCell ref="X5:X7"/>
    <mergeCell ref="Q5:Q7"/>
    <mergeCell ref="R5:R7"/>
    <mergeCell ref="S4:S7"/>
    <mergeCell ref="U5:U7"/>
    <mergeCell ref="H5:H7"/>
    <mergeCell ref="A4:A7"/>
    <mergeCell ref="B5:B7"/>
    <mergeCell ref="C5:C7"/>
    <mergeCell ref="D4:D7"/>
    <mergeCell ref="G5:G7"/>
    <mergeCell ref="E4:E7"/>
    <mergeCell ref="F4:F7"/>
    <mergeCell ref="N6:N7"/>
    <mergeCell ref="O6:O7"/>
    <mergeCell ref="P6:P7"/>
    <mergeCell ref="J6:J7"/>
    <mergeCell ref="K6:K7"/>
    <mergeCell ref="L6:L7"/>
    <mergeCell ref="M6:M7"/>
  </mergeCells>
  <printOptions horizontalCentered="1"/>
  <pageMargins left="0.3937007874015748" right="0.3937007874015748" top="0" bottom="0.3937007874015748" header="0" footer="0.1968503937007874"/>
  <pageSetup fitToHeight="100" fitToWidth="1" horizontalDpi="600" verticalDpi="600" orientation="landscape" paperSize="12" scale="64" r:id="rId1"/>
  <headerFooter alignWithMargins="0"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U71"/>
  <sheetViews>
    <sheetView showGridLines="0" showZeros="0" tabSelected="1" workbookViewId="0" topLeftCell="A1">
      <selection activeCell="C1" sqref="B1:C2"/>
    </sheetView>
  </sheetViews>
  <sheetFormatPr defaultColWidth="9.00390625" defaultRowHeight="13.5"/>
  <cols>
    <col min="1" max="1" width="25.875" style="62" customWidth="1"/>
    <col min="2" max="2" width="51.75390625" style="62" customWidth="1"/>
    <col min="3" max="5" width="14.25390625" style="62" customWidth="1"/>
    <col min="6" max="11" width="12.625" style="62" customWidth="1"/>
    <col min="12" max="16384" width="7.00390625" style="62" customWidth="1"/>
  </cols>
  <sheetData>
    <row r="1" ht="19.5" customHeight="1"/>
    <row r="2" spans="1:11" ht="19.5" customHeight="1">
      <c r="A2" s="69" t="s">
        <v>52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9.5" customHeight="1">
      <c r="A3" s="63"/>
      <c r="B3" s="63"/>
      <c r="C3" s="64"/>
      <c r="D3" s="64"/>
      <c r="E3" s="64"/>
      <c r="F3" s="64"/>
      <c r="K3" s="65" t="s">
        <v>71</v>
      </c>
    </row>
    <row r="4" spans="1:11" ht="24.75" customHeight="1">
      <c r="A4" s="210" t="s">
        <v>53</v>
      </c>
      <c r="B4" s="207" t="s">
        <v>54</v>
      </c>
      <c r="C4" s="211" t="s">
        <v>85</v>
      </c>
      <c r="D4" s="66" t="s">
        <v>158</v>
      </c>
      <c r="E4" s="66"/>
      <c r="F4" s="66"/>
      <c r="G4" s="66"/>
      <c r="H4" s="66"/>
      <c r="I4" s="203" t="s">
        <v>94</v>
      </c>
      <c r="J4" s="203" t="s">
        <v>99</v>
      </c>
      <c r="K4" s="203" t="s">
        <v>86</v>
      </c>
    </row>
    <row r="5" spans="1:11" ht="9.75" customHeight="1">
      <c r="A5" s="210"/>
      <c r="B5" s="208"/>
      <c r="C5" s="211"/>
      <c r="D5" s="211" t="s">
        <v>216</v>
      </c>
      <c r="E5" s="203" t="s">
        <v>87</v>
      </c>
      <c r="F5" s="203" t="s">
        <v>88</v>
      </c>
      <c r="G5" s="203" t="s">
        <v>89</v>
      </c>
      <c r="H5" s="203" t="s">
        <v>90</v>
      </c>
      <c r="I5" s="204"/>
      <c r="J5" s="204"/>
      <c r="K5" s="204"/>
    </row>
    <row r="6" spans="1:203" ht="9" customHeight="1">
      <c r="A6" s="210"/>
      <c r="B6" s="208"/>
      <c r="C6" s="211"/>
      <c r="D6" s="211"/>
      <c r="E6" s="204"/>
      <c r="F6" s="204"/>
      <c r="G6" s="204"/>
      <c r="H6" s="204"/>
      <c r="I6" s="204"/>
      <c r="J6" s="204"/>
      <c r="K6" s="204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</row>
    <row r="7" spans="1:203" ht="7.5" customHeight="1">
      <c r="A7" s="210"/>
      <c r="B7" s="209"/>
      <c r="C7" s="211"/>
      <c r="D7" s="211"/>
      <c r="E7" s="205"/>
      <c r="F7" s="206"/>
      <c r="G7" s="205"/>
      <c r="H7" s="205"/>
      <c r="I7" s="205"/>
      <c r="J7" s="205"/>
      <c r="K7" s="205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</row>
    <row r="8" spans="1:203" s="141" customFormat="1" ht="11.25">
      <c r="A8" s="142" t="s">
        <v>101</v>
      </c>
      <c r="B8" s="142"/>
      <c r="C8" s="143">
        <v>8951300</v>
      </c>
      <c r="D8" s="143">
        <v>8951300</v>
      </c>
      <c r="E8" s="143">
        <v>0</v>
      </c>
      <c r="F8" s="143">
        <v>8951300</v>
      </c>
      <c r="G8" s="144">
        <v>0</v>
      </c>
      <c r="H8" s="144">
        <v>0</v>
      </c>
      <c r="I8" s="144">
        <v>0</v>
      </c>
      <c r="J8" s="144">
        <v>0</v>
      </c>
      <c r="K8" s="144">
        <v>0</v>
      </c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</row>
    <row r="9" spans="1:203" ht="11.25">
      <c r="A9" s="142" t="s">
        <v>21</v>
      </c>
      <c r="B9" s="142"/>
      <c r="C9" s="143">
        <v>8951300</v>
      </c>
      <c r="D9" s="143">
        <v>8951300</v>
      </c>
      <c r="E9" s="143">
        <v>0</v>
      </c>
      <c r="F9" s="143">
        <v>8951300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</row>
    <row r="10" spans="1:203" ht="11.25">
      <c r="A10" s="142" t="s">
        <v>22</v>
      </c>
      <c r="B10" s="142"/>
      <c r="C10" s="143">
        <v>8951300</v>
      </c>
      <c r="D10" s="143">
        <v>8951300</v>
      </c>
      <c r="E10" s="143">
        <v>0</v>
      </c>
      <c r="F10" s="143">
        <v>8951300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</row>
    <row r="11" spans="1:203" ht="11.25">
      <c r="A11" s="142" t="s">
        <v>55</v>
      </c>
      <c r="B11" s="142"/>
      <c r="C11" s="143">
        <v>8951300</v>
      </c>
      <c r="D11" s="143">
        <v>8951300</v>
      </c>
      <c r="E11" s="143">
        <v>0</v>
      </c>
      <c r="F11" s="143">
        <v>8951300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</row>
    <row r="12" spans="1:203" ht="22.5">
      <c r="A12" s="142" t="s">
        <v>56</v>
      </c>
      <c r="B12" s="142" t="s">
        <v>57</v>
      </c>
      <c r="C12" s="143">
        <v>540000</v>
      </c>
      <c r="D12" s="143">
        <v>540000</v>
      </c>
      <c r="E12" s="143">
        <v>0</v>
      </c>
      <c r="F12" s="143">
        <v>540000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</row>
    <row r="13" spans="1:203" ht="56.25">
      <c r="A13" s="142" t="s">
        <v>58</v>
      </c>
      <c r="B13" s="142" t="s">
        <v>59</v>
      </c>
      <c r="C13" s="143">
        <v>4340000</v>
      </c>
      <c r="D13" s="143">
        <v>4340000</v>
      </c>
      <c r="E13" s="143">
        <v>0</v>
      </c>
      <c r="F13" s="143">
        <v>4340000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</row>
    <row r="14" spans="1:203" ht="26.25" customHeight="1">
      <c r="A14" s="142" t="s">
        <v>60</v>
      </c>
      <c r="B14" s="142" t="s">
        <v>61</v>
      </c>
      <c r="C14" s="143">
        <v>3798200</v>
      </c>
      <c r="D14" s="143">
        <v>3798200</v>
      </c>
      <c r="E14" s="143">
        <v>0</v>
      </c>
      <c r="F14" s="143">
        <v>3798200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</row>
    <row r="15" spans="1:203" ht="67.5">
      <c r="A15" s="142" t="s">
        <v>62</v>
      </c>
      <c r="B15" s="142" t="s">
        <v>63</v>
      </c>
      <c r="C15" s="143">
        <v>273100</v>
      </c>
      <c r="D15" s="143">
        <v>273100</v>
      </c>
      <c r="E15" s="143">
        <v>0</v>
      </c>
      <c r="F15" s="143">
        <v>273100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</row>
    <row r="16" spans="7:203" ht="11.25"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</row>
    <row r="17" spans="7:203" ht="11.25"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</row>
    <row r="18" spans="7:203" ht="11.25"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</row>
    <row r="19" spans="7:203" ht="11.25"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</row>
    <row r="20" spans="1:203" ht="11.2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</row>
    <row r="21" spans="1:203" ht="11.2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</row>
    <row r="22" spans="1:203" ht="11.2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</row>
    <row r="23" spans="1:203" ht="11.2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</row>
    <row r="24" spans="1:203" ht="11.2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</row>
    <row r="25" spans="1:203" ht="11.2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</row>
    <row r="26" spans="1:203" ht="11.2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</row>
    <row r="27" spans="1:203" ht="11.2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</row>
    <row r="28" spans="1:203" ht="11.2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</row>
    <row r="29" spans="1:203" ht="11.2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</row>
    <row r="30" spans="1:203" ht="11.25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</row>
    <row r="31" spans="1:203" ht="11.2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</row>
    <row r="32" spans="1:203" ht="11.2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</row>
    <row r="33" spans="1:203" ht="11.2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</row>
    <row r="34" spans="1:203" ht="11.2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</row>
    <row r="35" spans="1:203" ht="13.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</row>
    <row r="36" spans="1:203" ht="13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</row>
    <row r="37" spans="1:203" ht="13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</row>
    <row r="38" spans="1:203" ht="13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</row>
    <row r="39" spans="1:203" ht="13.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</row>
    <row r="40" spans="1:203" ht="13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</row>
    <row r="41" spans="1:203" ht="13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</row>
    <row r="42" spans="1:203" ht="13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</row>
    <row r="43" spans="1:203" ht="13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</row>
    <row r="44" spans="1:203" ht="13.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</row>
    <row r="45" spans="1:203" ht="13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</row>
    <row r="46" spans="1:203" ht="13.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</row>
    <row r="47" spans="1:203" ht="13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</row>
    <row r="48" spans="1:203" ht="13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</row>
    <row r="49" spans="1:203" ht="13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</row>
    <row r="50" spans="1:203" ht="13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</row>
    <row r="51" spans="1:203" ht="13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</row>
    <row r="52" spans="1:203" ht="13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</row>
    <row r="53" spans="1:203" ht="13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</row>
    <row r="54" spans="1:203" ht="13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</row>
    <row r="55" spans="1:203" ht="13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</row>
    <row r="56" spans="1:203" ht="13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</row>
    <row r="57" spans="1:203" ht="13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</row>
    <row r="58" spans="1:203" ht="13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</row>
    <row r="59" spans="1:203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</row>
    <row r="60" spans="1:203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</row>
    <row r="61" spans="1:203" ht="13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</row>
    <row r="62" spans="1:203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</row>
    <row r="63" spans="1:203" ht="13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</row>
    <row r="64" spans="1:203" ht="13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</row>
    <row r="65" spans="1:203" ht="13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</row>
    <row r="66" spans="1:203" ht="13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</row>
    <row r="67" spans="1:203" ht="13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</row>
    <row r="68" spans="1:203" ht="13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</row>
    <row r="69" spans="1:203" ht="13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</row>
    <row r="70" spans="1:203" ht="13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</row>
    <row r="71" spans="1:203" ht="13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</row>
  </sheetData>
  <sheetProtection/>
  <mergeCells count="11">
    <mergeCell ref="B4:B7"/>
    <mergeCell ref="A4:A7"/>
    <mergeCell ref="C4:C7"/>
    <mergeCell ref="D5:D7"/>
    <mergeCell ref="K4:K7"/>
    <mergeCell ref="G5:G7"/>
    <mergeCell ref="H5:H7"/>
    <mergeCell ref="E5:E7"/>
    <mergeCell ref="F5:F7"/>
    <mergeCell ref="I4:I7"/>
    <mergeCell ref="J4:J7"/>
  </mergeCells>
  <printOptions horizontalCentered="1"/>
  <pageMargins left="0.7874015748031497" right="0.3937007874015748" top="0.31496062992125984" bottom="0.31496062992125984" header="0" footer="0.1968503937007874"/>
  <pageSetup cellComments="atEnd" fitToHeight="9999" fitToWidth="1" horizontalDpi="600" verticalDpi="600" orientation="landscape" paperSize="12" scale="94" r:id="rId1"/>
  <headerFooter alignWithMargins="0">
    <oddFooter>&amp;C第 &amp;P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M34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46.25390625" style="62" customWidth="1"/>
    <col min="2" max="2" width="68.75390625" style="62" customWidth="1"/>
    <col min="3" max="3" width="17.75390625" style="62" customWidth="1"/>
    <col min="4" max="16384" width="7.00390625" style="62" customWidth="1"/>
  </cols>
  <sheetData>
    <row r="1" ht="19.5" customHeight="1"/>
    <row r="2" spans="1:3" ht="19.5" customHeight="1">
      <c r="A2" s="69" t="s">
        <v>12</v>
      </c>
      <c r="B2" s="69"/>
      <c r="C2" s="69"/>
    </row>
    <row r="3" spans="1:3" ht="19.5" customHeight="1">
      <c r="A3" s="63"/>
      <c r="B3" s="63"/>
      <c r="C3" s="65" t="s">
        <v>71</v>
      </c>
    </row>
    <row r="4" spans="1:3" ht="24.75" customHeight="1">
      <c r="A4" s="210" t="s">
        <v>84</v>
      </c>
      <c r="B4" s="207" t="s">
        <v>13</v>
      </c>
      <c r="C4" s="203" t="s">
        <v>14</v>
      </c>
    </row>
    <row r="5" spans="1:3" ht="9.75" customHeight="1">
      <c r="A5" s="210"/>
      <c r="B5" s="208"/>
      <c r="C5" s="204"/>
    </row>
    <row r="6" spans="1:195" ht="9" customHeight="1">
      <c r="A6" s="210"/>
      <c r="B6" s="208"/>
      <c r="C6" s="204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</row>
    <row r="7" spans="1:195" ht="7.5" customHeight="1">
      <c r="A7" s="210"/>
      <c r="B7" s="209"/>
      <c r="C7" s="205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</row>
    <row r="8" spans="1:195" s="141" customFormat="1" ht="19.5" customHeight="1">
      <c r="A8" s="142"/>
      <c r="B8" s="142"/>
      <c r="C8" s="144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</row>
    <row r="9" spans="3:195" ht="19.5" customHeight="1"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</row>
    <row r="10" spans="3:195" ht="19.5" customHeight="1"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</row>
    <row r="11" spans="3:195" ht="11.25" customHeight="1"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</row>
    <row r="12" spans="3:195" ht="11.25" customHeight="1"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</row>
    <row r="13" spans="3:195" ht="11.25" customHeight="1"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</row>
    <row r="14" spans="3:195" ht="11.25" customHeight="1"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</row>
    <row r="15" spans="3:195" ht="11.25" customHeight="1"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</row>
    <row r="16" spans="3:195" ht="11.25" customHeight="1"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</row>
    <row r="17" spans="3:195" ht="11.25" customHeight="1"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</row>
    <row r="18" spans="3:195" ht="11.25" customHeight="1"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</row>
    <row r="19" spans="3:195" ht="11.25" customHeight="1"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</row>
    <row r="20" spans="1:195" ht="11.25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</row>
    <row r="21" spans="1:195" ht="11.25" customHeight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</row>
    <row r="22" spans="1:195" ht="11.25" customHeight="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</row>
    <row r="23" spans="1:195" ht="11.25" customHeight="1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</row>
    <row r="24" spans="1:195" ht="11.2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</row>
    <row r="25" spans="1:195" ht="11.25" customHeight="1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</row>
    <row r="26" spans="1:195" ht="11.25" customHeight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</row>
    <row r="27" spans="1:195" ht="11.25" customHeight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</row>
    <row r="28" spans="1:195" ht="11.25" customHeight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</row>
    <row r="29" spans="1:195" ht="11.2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</row>
    <row r="30" spans="1:195" ht="11.25" customHeight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</row>
    <row r="31" spans="1:195" ht="11.25" customHeight="1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</row>
    <row r="32" spans="1:195" ht="11.25" customHeight="1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</row>
    <row r="33" spans="1:195" ht="11.25" customHeight="1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</row>
    <row r="34" spans="1:195" ht="11.25" customHeight="1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</row>
  </sheetData>
  <sheetProtection/>
  <mergeCells count="3">
    <mergeCell ref="B4:B7"/>
    <mergeCell ref="A4:A7"/>
    <mergeCell ref="C4:C7"/>
  </mergeCells>
  <printOptions horizontalCentered="1"/>
  <pageMargins left="0.7874015748031497" right="0.3937007874015748" top="0.31496062992125984" bottom="0.31496062992125984" header="0" footer="0.1968503937007874"/>
  <pageSetup cellComments="atEnd" fitToHeight="9999" fitToWidth="1" horizontalDpi="600" verticalDpi="600" orientation="landscape" paperSize="12" r:id="rId1"/>
  <headerFooter alignWithMargins="0">
    <oddFooter>&amp;C第 &amp;P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M34"/>
  <sheetViews>
    <sheetView showGridLines="0" showZeros="0" workbookViewId="0" topLeftCell="A1">
      <selection activeCell="A9" sqref="A9"/>
    </sheetView>
  </sheetViews>
  <sheetFormatPr defaultColWidth="9.00390625" defaultRowHeight="13.5"/>
  <cols>
    <col min="1" max="1" width="46.25390625" style="62" customWidth="1"/>
    <col min="2" max="2" width="68.75390625" style="62" customWidth="1"/>
    <col min="3" max="3" width="17.75390625" style="62" customWidth="1"/>
    <col min="4" max="16384" width="7.00390625" style="62" customWidth="1"/>
  </cols>
  <sheetData>
    <row r="1" ht="19.5" customHeight="1"/>
    <row r="2" spans="1:3" ht="19.5" customHeight="1">
      <c r="A2" s="69" t="s">
        <v>64</v>
      </c>
      <c r="B2" s="69"/>
      <c r="C2" s="69"/>
    </row>
    <row r="3" spans="1:3" ht="19.5" customHeight="1">
      <c r="A3" s="63"/>
      <c r="B3" s="63"/>
      <c r="C3" s="65" t="s">
        <v>71</v>
      </c>
    </row>
    <row r="4" spans="1:3" ht="24.75" customHeight="1">
      <c r="A4" s="210" t="s">
        <v>84</v>
      </c>
      <c r="B4" s="207" t="s">
        <v>11</v>
      </c>
      <c r="C4" s="203" t="s">
        <v>65</v>
      </c>
    </row>
    <row r="5" spans="1:3" ht="9.75" customHeight="1">
      <c r="A5" s="210"/>
      <c r="B5" s="208"/>
      <c r="C5" s="204"/>
    </row>
    <row r="6" spans="1:195" ht="9" customHeight="1">
      <c r="A6" s="210"/>
      <c r="B6" s="208"/>
      <c r="C6" s="204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</row>
    <row r="7" spans="1:195" ht="7.5" customHeight="1">
      <c r="A7" s="210"/>
      <c r="B7" s="209"/>
      <c r="C7" s="205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</row>
    <row r="8" spans="1:195" s="141" customFormat="1" ht="19.5" customHeight="1">
      <c r="A8" s="142"/>
      <c r="B8" s="142"/>
      <c r="C8" s="145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</row>
    <row r="9" spans="3:195" ht="19.5" customHeight="1"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</row>
    <row r="10" spans="3:195" ht="19.5" customHeight="1"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</row>
    <row r="11" spans="3:195" ht="11.25" customHeight="1"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</row>
    <row r="12" spans="3:195" ht="11.25" customHeight="1"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</row>
    <row r="13" spans="3:195" ht="11.25" customHeight="1"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</row>
    <row r="14" spans="3:195" ht="11.25" customHeight="1"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</row>
    <row r="15" spans="3:195" ht="11.25" customHeight="1"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</row>
    <row r="16" spans="3:195" ht="11.25" customHeight="1"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</row>
    <row r="17" spans="3:195" ht="11.25" customHeight="1"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</row>
    <row r="18" spans="3:195" ht="11.25" customHeight="1"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</row>
    <row r="19" spans="3:195" ht="11.25" customHeight="1"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</row>
    <row r="20" spans="1:195" ht="11.25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</row>
    <row r="21" spans="1:195" ht="11.25" customHeight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</row>
    <row r="22" spans="1:195" ht="11.25" customHeight="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</row>
    <row r="23" spans="1:195" ht="11.25" customHeight="1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</row>
    <row r="24" spans="1:195" ht="11.2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</row>
    <row r="25" spans="1:195" ht="11.25" customHeight="1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</row>
    <row r="26" spans="1:195" ht="11.25" customHeight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</row>
    <row r="27" spans="1:195" ht="11.25" customHeight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</row>
    <row r="28" spans="1:195" ht="11.25" customHeight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</row>
    <row r="29" spans="1:195" ht="11.2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</row>
    <row r="30" spans="1:195" ht="11.25" customHeight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</row>
    <row r="31" spans="1:195" ht="11.25" customHeight="1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</row>
    <row r="32" spans="1:195" ht="11.25" customHeight="1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</row>
    <row r="33" spans="1:195" ht="11.25" customHeight="1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</row>
    <row r="34" spans="1:195" ht="11.25" customHeight="1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</row>
  </sheetData>
  <sheetProtection/>
  <mergeCells count="3">
    <mergeCell ref="B4:B7"/>
    <mergeCell ref="A4:A7"/>
    <mergeCell ref="C4:C7"/>
  </mergeCells>
  <printOptions horizontalCentered="1"/>
  <pageMargins left="0.7874015748031497" right="0.3937007874015748" top="0.31496062992125984" bottom="0.31496062992125984" header="0" footer="0.1968503937007874"/>
  <pageSetup cellComments="atEnd" fitToHeight="9999" fitToWidth="1" horizontalDpi="600" verticalDpi="600" orientation="landscape" paperSize="12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8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34.625" style="22" customWidth="1"/>
    <col min="2" max="2" width="30.375" style="22" customWidth="1"/>
    <col min="3" max="3" width="34.625" style="22" customWidth="1"/>
    <col min="4" max="4" width="30.125" style="22" customWidth="1"/>
    <col min="5" max="5" width="34.625" style="22" customWidth="1"/>
    <col min="6" max="6" width="29.625" style="22" customWidth="1"/>
    <col min="7" max="16384" width="6.875" style="22" customWidth="1"/>
  </cols>
  <sheetData>
    <row r="1" ht="15" customHeight="1"/>
    <row r="2" spans="1:6" ht="19.5" customHeight="1">
      <c r="A2" s="69" t="s">
        <v>325</v>
      </c>
      <c r="B2" s="69"/>
      <c r="C2" s="69"/>
      <c r="D2" s="69"/>
      <c r="E2" s="69"/>
      <c r="F2" s="69"/>
    </row>
    <row r="3" spans="3:6" ht="16.5" customHeight="1">
      <c r="C3" s="70"/>
      <c r="F3" s="71" t="s">
        <v>71</v>
      </c>
    </row>
    <row r="4" spans="1:6" ht="18" customHeight="1">
      <c r="A4" s="150" t="s">
        <v>72</v>
      </c>
      <c r="B4" s="150"/>
      <c r="C4" s="151" t="s">
        <v>308</v>
      </c>
      <c r="D4" s="152"/>
      <c r="E4" s="152"/>
      <c r="F4" s="153"/>
    </row>
    <row r="5" spans="1:6" ht="18" customHeight="1">
      <c r="A5" s="72" t="s">
        <v>74</v>
      </c>
      <c r="B5" s="72" t="s">
        <v>75</v>
      </c>
      <c r="C5" s="72" t="s">
        <v>309</v>
      </c>
      <c r="D5" s="72" t="s">
        <v>310</v>
      </c>
      <c r="E5" s="72" t="s">
        <v>252</v>
      </c>
      <c r="F5" s="72" t="s">
        <v>75</v>
      </c>
    </row>
    <row r="6" spans="1:6" ht="18" customHeight="1">
      <c r="A6" s="23" t="s">
        <v>253</v>
      </c>
      <c r="B6" s="45">
        <v>17723953.6</v>
      </c>
      <c r="C6" s="24" t="s">
        <v>78</v>
      </c>
      <c r="D6" s="106">
        <v>8772653.6</v>
      </c>
      <c r="E6" s="24" t="s">
        <v>223</v>
      </c>
      <c r="F6" s="106">
        <v>0</v>
      </c>
    </row>
    <row r="7" spans="1:6" ht="18" customHeight="1">
      <c r="A7" s="23" t="s">
        <v>255</v>
      </c>
      <c r="B7" s="45">
        <v>8772653.6</v>
      </c>
      <c r="C7" s="24" t="s">
        <v>311</v>
      </c>
      <c r="D7" s="106">
        <v>7546786.84</v>
      </c>
      <c r="E7" s="23" t="s">
        <v>224</v>
      </c>
      <c r="F7" s="106">
        <v>0</v>
      </c>
    </row>
    <row r="8" spans="1:6" ht="18" customHeight="1">
      <c r="A8" s="23" t="s">
        <v>257</v>
      </c>
      <c r="B8" s="45">
        <v>8951300</v>
      </c>
      <c r="C8" s="24" t="s">
        <v>312</v>
      </c>
      <c r="D8" s="106">
        <v>1202630.76</v>
      </c>
      <c r="E8" s="23" t="s">
        <v>225</v>
      </c>
      <c r="F8" s="106">
        <v>0</v>
      </c>
    </row>
    <row r="9" spans="1:6" ht="18" customHeight="1">
      <c r="A9" s="23" t="s">
        <v>259</v>
      </c>
      <c r="B9" s="45">
        <v>0</v>
      </c>
      <c r="C9" s="24" t="s">
        <v>313</v>
      </c>
      <c r="D9" s="106">
        <v>23236</v>
      </c>
      <c r="E9" s="23" t="s">
        <v>226</v>
      </c>
      <c r="F9" s="106">
        <v>0</v>
      </c>
    </row>
    <row r="10" spans="1:6" ht="18" customHeight="1">
      <c r="A10" s="23" t="s">
        <v>261</v>
      </c>
      <c r="B10" s="45">
        <v>0</v>
      </c>
      <c r="C10" s="24" t="s">
        <v>79</v>
      </c>
      <c r="D10" s="106">
        <v>8951300</v>
      </c>
      <c r="E10" s="23" t="s">
        <v>227</v>
      </c>
      <c r="F10" s="106">
        <v>0</v>
      </c>
    </row>
    <row r="11" spans="1:6" ht="18" customHeight="1">
      <c r="A11" s="23" t="s">
        <v>263</v>
      </c>
      <c r="B11" s="45">
        <v>0</v>
      </c>
      <c r="C11" s="24" t="s">
        <v>311</v>
      </c>
      <c r="D11" s="106">
        <v>0</v>
      </c>
      <c r="E11" s="23" t="s">
        <v>228</v>
      </c>
      <c r="F11" s="106">
        <v>0</v>
      </c>
    </row>
    <row r="12" spans="1:6" ht="18" customHeight="1">
      <c r="A12" s="23" t="s">
        <v>265</v>
      </c>
      <c r="B12" s="45">
        <v>0</v>
      </c>
      <c r="C12" s="24" t="s">
        <v>312</v>
      </c>
      <c r="D12" s="106">
        <v>8131000</v>
      </c>
      <c r="E12" s="23" t="s">
        <v>229</v>
      </c>
      <c r="F12" s="106">
        <v>0</v>
      </c>
    </row>
    <row r="13" spans="1:6" ht="18" customHeight="1">
      <c r="A13" s="23" t="s">
        <v>266</v>
      </c>
      <c r="B13" s="45">
        <v>0</v>
      </c>
      <c r="C13" s="24" t="s">
        <v>313</v>
      </c>
      <c r="D13" s="106">
        <v>0</v>
      </c>
      <c r="E13" s="23" t="s">
        <v>230</v>
      </c>
      <c r="F13" s="106">
        <v>1365729.52</v>
      </c>
    </row>
    <row r="14" spans="1:6" ht="18" customHeight="1">
      <c r="A14" s="23" t="s">
        <v>267</v>
      </c>
      <c r="B14" s="45">
        <v>0</v>
      </c>
      <c r="C14" s="24" t="s">
        <v>314</v>
      </c>
      <c r="D14" s="106">
        <v>0</v>
      </c>
      <c r="E14" s="24" t="s">
        <v>231</v>
      </c>
      <c r="F14" s="106">
        <v>0</v>
      </c>
    </row>
    <row r="15" spans="1:6" ht="18" customHeight="1">
      <c r="A15" s="23" t="s">
        <v>269</v>
      </c>
      <c r="B15" s="45">
        <v>0</v>
      </c>
      <c r="C15" s="24" t="s">
        <v>315</v>
      </c>
      <c r="D15" s="106">
        <v>0</v>
      </c>
      <c r="E15" s="23" t="s">
        <v>232</v>
      </c>
      <c r="F15" s="106">
        <v>577636.08</v>
      </c>
    </row>
    <row r="16" spans="1:6" ht="18" customHeight="1">
      <c r="A16" s="23" t="s">
        <v>271</v>
      </c>
      <c r="B16" s="45">
        <v>0</v>
      </c>
      <c r="C16" s="24" t="s">
        <v>316</v>
      </c>
      <c r="D16" s="106">
        <v>820300</v>
      </c>
      <c r="E16" s="23" t="s">
        <v>233</v>
      </c>
      <c r="F16" s="106">
        <v>0</v>
      </c>
    </row>
    <row r="17" spans="1:6" ht="18" customHeight="1">
      <c r="A17" s="23" t="s">
        <v>272</v>
      </c>
      <c r="B17" s="45">
        <v>0</v>
      </c>
      <c r="C17" s="24" t="s">
        <v>317</v>
      </c>
      <c r="D17" s="106">
        <v>0</v>
      </c>
      <c r="E17" s="23" t="s">
        <v>234</v>
      </c>
      <c r="F17" s="106">
        <v>0</v>
      </c>
    </row>
    <row r="18" spans="1:6" ht="18" customHeight="1">
      <c r="A18" s="23" t="s">
        <v>274</v>
      </c>
      <c r="B18" s="45">
        <v>0</v>
      </c>
      <c r="C18" s="24" t="s">
        <v>318</v>
      </c>
      <c r="D18" s="106">
        <v>0</v>
      </c>
      <c r="E18" s="23" t="s">
        <v>235</v>
      </c>
      <c r="F18" s="106">
        <v>0</v>
      </c>
    </row>
    <row r="19" spans="1:6" ht="18" customHeight="1">
      <c r="A19" s="23" t="s">
        <v>276</v>
      </c>
      <c r="B19" s="45">
        <v>0</v>
      </c>
      <c r="C19" s="24" t="s">
        <v>319</v>
      </c>
      <c r="D19" s="106">
        <v>0</v>
      </c>
      <c r="E19" s="23" t="s">
        <v>236</v>
      </c>
      <c r="F19" s="106">
        <v>0</v>
      </c>
    </row>
    <row r="20" spans="1:6" ht="18" customHeight="1">
      <c r="A20" s="23" t="s">
        <v>278</v>
      </c>
      <c r="B20" s="45">
        <v>0</v>
      </c>
      <c r="C20" s="24" t="s">
        <v>320</v>
      </c>
      <c r="D20" s="106">
        <v>0</v>
      </c>
      <c r="E20" s="23" t="s">
        <v>237</v>
      </c>
      <c r="F20" s="106">
        <v>0</v>
      </c>
    </row>
    <row r="21" spans="1:6" ht="18" customHeight="1">
      <c r="A21" s="23" t="s">
        <v>279</v>
      </c>
      <c r="B21" s="45">
        <v>0</v>
      </c>
      <c r="C21" s="107"/>
      <c r="D21" s="108"/>
      <c r="E21" s="23" t="s">
        <v>238</v>
      </c>
      <c r="F21" s="106">
        <v>0</v>
      </c>
    </row>
    <row r="22" spans="1:6" ht="18" customHeight="1">
      <c r="A22" s="23" t="s">
        <v>281</v>
      </c>
      <c r="B22" s="45">
        <v>0</v>
      </c>
      <c r="C22" s="107"/>
      <c r="D22" s="108"/>
      <c r="E22" s="24" t="s">
        <v>239</v>
      </c>
      <c r="F22" s="106">
        <v>0</v>
      </c>
    </row>
    <row r="23" spans="1:6" ht="18" customHeight="1">
      <c r="A23" s="23" t="s">
        <v>283</v>
      </c>
      <c r="B23" s="45">
        <v>8951300</v>
      </c>
      <c r="C23" s="107"/>
      <c r="D23" s="108"/>
      <c r="E23" s="23" t="s">
        <v>240</v>
      </c>
      <c r="F23" s="106">
        <v>0</v>
      </c>
    </row>
    <row r="24" spans="1:6" ht="18" customHeight="1">
      <c r="A24" s="23" t="s">
        <v>285</v>
      </c>
      <c r="B24" s="45">
        <v>0</v>
      </c>
      <c r="C24" s="107"/>
      <c r="D24" s="108"/>
      <c r="E24" s="23" t="s">
        <v>241</v>
      </c>
      <c r="F24" s="106">
        <v>0</v>
      </c>
    </row>
    <row r="25" spans="1:6" ht="18" customHeight="1">
      <c r="A25" s="23" t="s">
        <v>287</v>
      </c>
      <c r="B25" s="45">
        <v>0</v>
      </c>
      <c r="C25" s="107"/>
      <c r="D25" s="108"/>
      <c r="E25" s="23" t="s">
        <v>242</v>
      </c>
      <c r="F25" s="106">
        <v>15780588</v>
      </c>
    </row>
    <row r="26" spans="1:6" ht="18" customHeight="1">
      <c r="A26" s="23" t="s">
        <v>289</v>
      </c>
      <c r="B26" s="45">
        <v>0</v>
      </c>
      <c r="C26" s="109"/>
      <c r="D26" s="105"/>
      <c r="E26" s="23" t="s">
        <v>243</v>
      </c>
      <c r="F26" s="106">
        <v>0</v>
      </c>
    </row>
    <row r="27" spans="1:6" ht="18" customHeight="1">
      <c r="A27" s="23" t="s">
        <v>222</v>
      </c>
      <c r="B27" s="45">
        <v>0</v>
      </c>
      <c r="C27" s="109"/>
      <c r="D27" s="105"/>
      <c r="E27" s="23" t="s">
        <v>244</v>
      </c>
      <c r="F27" s="106">
        <v>0</v>
      </c>
    </row>
    <row r="28" spans="1:6" ht="18" customHeight="1">
      <c r="A28" s="23" t="s">
        <v>291</v>
      </c>
      <c r="B28" s="45">
        <v>0</v>
      </c>
      <c r="C28" s="109"/>
      <c r="D28" s="105"/>
      <c r="E28" s="23" t="s">
        <v>245</v>
      </c>
      <c r="F28" s="106">
        <v>0</v>
      </c>
    </row>
    <row r="29" spans="1:6" ht="18" customHeight="1">
      <c r="A29" s="23" t="s">
        <v>292</v>
      </c>
      <c r="B29" s="45">
        <v>0</v>
      </c>
      <c r="C29" s="109"/>
      <c r="D29" s="105"/>
      <c r="E29" s="23" t="s">
        <v>246</v>
      </c>
      <c r="F29" s="106">
        <v>0</v>
      </c>
    </row>
    <row r="30" spans="1:6" ht="18" customHeight="1">
      <c r="A30" s="23" t="s">
        <v>293</v>
      </c>
      <c r="B30" s="45">
        <v>0</v>
      </c>
      <c r="C30" s="109"/>
      <c r="D30" s="105"/>
      <c r="E30" s="24" t="s">
        <v>247</v>
      </c>
      <c r="F30" s="106">
        <v>0</v>
      </c>
    </row>
    <row r="31" spans="1:6" ht="18" customHeight="1">
      <c r="A31" s="23" t="s">
        <v>294</v>
      </c>
      <c r="B31" s="45">
        <v>0</v>
      </c>
      <c r="C31" s="109"/>
      <c r="D31" s="105"/>
      <c r="E31" s="23" t="s">
        <v>248</v>
      </c>
      <c r="F31" s="106">
        <v>0</v>
      </c>
    </row>
    <row r="32" spans="1:6" ht="18" customHeight="1">
      <c r="A32" s="23" t="s">
        <v>295</v>
      </c>
      <c r="B32" s="45">
        <v>0</v>
      </c>
      <c r="C32" s="109"/>
      <c r="D32" s="105"/>
      <c r="E32" s="23" t="s">
        <v>249</v>
      </c>
      <c r="F32" s="106">
        <v>0</v>
      </c>
    </row>
    <row r="33" spans="1:6" ht="18" customHeight="1">
      <c r="A33" s="23" t="s">
        <v>296</v>
      </c>
      <c r="B33" s="45">
        <v>0</v>
      </c>
      <c r="C33" s="109"/>
      <c r="D33" s="105"/>
      <c r="E33" s="23" t="s">
        <v>250</v>
      </c>
      <c r="F33" s="106">
        <v>0</v>
      </c>
    </row>
    <row r="34" spans="1:6" ht="18" customHeight="1">
      <c r="A34" s="23" t="s">
        <v>297</v>
      </c>
      <c r="B34" s="45">
        <v>0</v>
      </c>
      <c r="C34" s="109"/>
      <c r="D34" s="105"/>
      <c r="E34" s="23"/>
      <c r="F34" s="106"/>
    </row>
    <row r="35" spans="1:6" ht="18" customHeight="1">
      <c r="A35" s="75" t="s">
        <v>298</v>
      </c>
      <c r="B35" s="45">
        <v>0</v>
      </c>
      <c r="C35" s="109"/>
      <c r="D35" s="105"/>
      <c r="E35" s="23"/>
      <c r="F35" s="106"/>
    </row>
    <row r="36" spans="1:6" ht="18" customHeight="1">
      <c r="A36" s="75" t="s">
        <v>299</v>
      </c>
      <c r="B36" s="45">
        <v>0</v>
      </c>
      <c r="C36" s="109"/>
      <c r="D36" s="105"/>
      <c r="E36" s="23"/>
      <c r="F36" s="76"/>
    </row>
    <row r="37" spans="1:6" ht="18" customHeight="1">
      <c r="A37" s="75" t="s">
        <v>300</v>
      </c>
      <c r="B37" s="45">
        <v>0</v>
      </c>
      <c r="C37" s="109"/>
      <c r="D37" s="105"/>
      <c r="E37" s="28"/>
      <c r="F37" s="76"/>
    </row>
    <row r="38" spans="1:6" ht="18" customHeight="1">
      <c r="A38" s="75" t="s">
        <v>301</v>
      </c>
      <c r="B38" s="45">
        <v>0</v>
      </c>
      <c r="C38" s="109"/>
      <c r="D38" s="105"/>
      <c r="E38" s="28"/>
      <c r="F38" s="76"/>
    </row>
    <row r="39" spans="1:6" ht="18" customHeight="1">
      <c r="A39" s="75" t="s">
        <v>302</v>
      </c>
      <c r="B39" s="45">
        <v>0</v>
      </c>
      <c r="C39" s="109"/>
      <c r="D39" s="105"/>
      <c r="E39" s="28"/>
      <c r="F39" s="76"/>
    </row>
    <row r="40" spans="1:6" ht="18" customHeight="1">
      <c r="A40" s="75" t="s">
        <v>303</v>
      </c>
      <c r="B40" s="45">
        <v>0</v>
      </c>
      <c r="C40" s="109"/>
      <c r="D40" s="105"/>
      <c r="E40" s="28"/>
      <c r="F40" s="76"/>
    </row>
    <row r="41" spans="1:6" ht="18" customHeight="1">
      <c r="A41" s="75" t="s">
        <v>304</v>
      </c>
      <c r="B41" s="45">
        <v>0</v>
      </c>
      <c r="C41" s="109"/>
      <c r="D41" s="105"/>
      <c r="E41" s="28"/>
      <c r="F41" s="76"/>
    </row>
    <row r="42" spans="1:6" ht="18" customHeight="1">
      <c r="A42" s="75" t="s">
        <v>305</v>
      </c>
      <c r="B42" s="45">
        <v>0</v>
      </c>
      <c r="C42" s="109"/>
      <c r="D42" s="105"/>
      <c r="E42" s="28"/>
      <c r="F42" s="76"/>
    </row>
    <row r="43" spans="1:6" ht="18" customHeight="1">
      <c r="A43" s="75"/>
      <c r="B43" s="45"/>
      <c r="C43" s="26"/>
      <c r="D43" s="73"/>
      <c r="E43" s="28"/>
      <c r="F43" s="76"/>
    </row>
    <row r="44" spans="1:6" ht="18" customHeight="1">
      <c r="A44" s="101" t="s">
        <v>306</v>
      </c>
      <c r="B44" s="45">
        <v>17723953.6</v>
      </c>
      <c r="C44" s="77" t="s">
        <v>307</v>
      </c>
      <c r="D44" s="47">
        <f>B44</f>
        <v>17723953.6</v>
      </c>
      <c r="E44" s="77" t="s">
        <v>80</v>
      </c>
      <c r="F44" s="76">
        <f>B44</f>
        <v>17723953.6</v>
      </c>
    </row>
    <row r="45" spans="1:6" ht="18" customHeight="1">
      <c r="A45" s="75" t="s">
        <v>323</v>
      </c>
      <c r="B45" s="74"/>
      <c r="C45" s="78" t="s">
        <v>81</v>
      </c>
      <c r="D45" s="79"/>
      <c r="E45" s="80" t="s">
        <v>81</v>
      </c>
      <c r="F45" s="74"/>
    </row>
    <row r="46" spans="1:6" ht="18" customHeight="1">
      <c r="A46" s="75"/>
      <c r="B46" s="74"/>
      <c r="C46" s="78"/>
      <c r="D46" s="73"/>
      <c r="E46" s="80"/>
      <c r="F46" s="76"/>
    </row>
    <row r="47" spans="1:6" ht="18" customHeight="1">
      <c r="A47" s="75"/>
      <c r="B47" s="74"/>
      <c r="C47" s="81"/>
      <c r="D47" s="73"/>
      <c r="E47" s="81"/>
      <c r="F47" s="76"/>
    </row>
    <row r="48" spans="1:6" ht="18" customHeight="1">
      <c r="A48" s="29" t="s">
        <v>82</v>
      </c>
      <c r="B48" s="106">
        <f>B44</f>
        <v>17723953.6</v>
      </c>
      <c r="C48" s="82" t="s">
        <v>83</v>
      </c>
      <c r="D48" s="47">
        <f>B44</f>
        <v>17723953.6</v>
      </c>
      <c r="E48" s="82" t="s">
        <v>83</v>
      </c>
      <c r="F48" s="76">
        <f>B44</f>
        <v>17723953.6</v>
      </c>
    </row>
  </sheetData>
  <sheetProtection/>
  <mergeCells count="2">
    <mergeCell ref="A4:B4"/>
    <mergeCell ref="C4:F4"/>
  </mergeCells>
  <printOptions horizontalCentered="1"/>
  <pageMargins left="0.7874015748031497" right="0.3937007874015748" top="0.31496062992125984" bottom="0.31496062992125984" header="0" footer="0.1968503937007874"/>
  <pageSetup cellComments="atEnd" firstPageNumber="1" useFirstPageNumber="1" fitToHeight="1" fitToWidth="1" horizontalDpi="600" verticalDpi="600" orientation="landscape" paperSize="12" scale="74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33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25.875" style="4" customWidth="1"/>
    <col min="2" max="43" width="12.625" style="4" customWidth="1"/>
    <col min="44" max="16384" width="9.00390625" style="4" customWidth="1"/>
  </cols>
  <sheetData>
    <row r="1" spans="1:43" ht="32.25" customHeight="1">
      <c r="A1" s="1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</row>
    <row r="2" spans="1:43" ht="20.2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  <c r="AQ2" s="6" t="s">
        <v>71</v>
      </c>
    </row>
    <row r="3" spans="1:43" ht="21" customHeight="1">
      <c r="A3" s="160" t="s">
        <v>84</v>
      </c>
      <c r="B3" s="154" t="s">
        <v>85</v>
      </c>
      <c r="C3" s="159" t="s">
        <v>158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4"/>
      <c r="X3" s="159" t="s">
        <v>159</v>
      </c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4"/>
      <c r="AM3" s="154" t="s">
        <v>99</v>
      </c>
      <c r="AN3" s="159" t="s">
        <v>86</v>
      </c>
      <c r="AO3" s="159"/>
      <c r="AP3" s="159"/>
      <c r="AQ3" s="159"/>
    </row>
    <row r="4" spans="1:43" ht="18.75" customHeight="1">
      <c r="A4" s="160"/>
      <c r="B4" s="154"/>
      <c r="C4" s="156" t="s">
        <v>16</v>
      </c>
      <c r="D4" s="156" t="s">
        <v>17</v>
      </c>
      <c r="E4" s="157" t="s">
        <v>18</v>
      </c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49"/>
      <c r="V4" s="149" t="s">
        <v>89</v>
      </c>
      <c r="W4" s="149" t="s">
        <v>90</v>
      </c>
      <c r="X4" s="156" t="s">
        <v>16</v>
      </c>
      <c r="Y4" s="149" t="s">
        <v>160</v>
      </c>
      <c r="Z4" s="149" t="s">
        <v>161</v>
      </c>
      <c r="AA4" s="149" t="s">
        <v>162</v>
      </c>
      <c r="AB4" s="149" t="s">
        <v>163</v>
      </c>
      <c r="AC4" s="149" t="s">
        <v>164</v>
      </c>
      <c r="AD4" s="149" t="s">
        <v>165</v>
      </c>
      <c r="AE4" s="158" t="s">
        <v>166</v>
      </c>
      <c r="AF4" s="158"/>
      <c r="AG4" s="149"/>
      <c r="AH4" s="158" t="s">
        <v>167</v>
      </c>
      <c r="AI4" s="158"/>
      <c r="AJ4" s="158"/>
      <c r="AK4" s="149"/>
      <c r="AL4" s="149" t="s">
        <v>168</v>
      </c>
      <c r="AM4" s="154"/>
      <c r="AN4" s="159" t="s">
        <v>169</v>
      </c>
      <c r="AO4" s="159" t="s">
        <v>91</v>
      </c>
      <c r="AP4" s="159" t="s">
        <v>170</v>
      </c>
      <c r="AQ4" s="159" t="s">
        <v>92</v>
      </c>
    </row>
    <row r="5" spans="1:236" ht="17.25" customHeight="1">
      <c r="A5" s="160"/>
      <c r="B5" s="154"/>
      <c r="C5" s="154"/>
      <c r="D5" s="154"/>
      <c r="E5" s="156" t="s">
        <v>16</v>
      </c>
      <c r="F5" s="157" t="s">
        <v>19</v>
      </c>
      <c r="G5" s="158"/>
      <c r="H5" s="158"/>
      <c r="I5" s="158"/>
      <c r="J5" s="158"/>
      <c r="K5" s="158"/>
      <c r="L5" s="158"/>
      <c r="M5" s="158"/>
      <c r="N5" s="158"/>
      <c r="O5" s="149"/>
      <c r="P5" s="149" t="s">
        <v>98</v>
      </c>
      <c r="Q5" s="149" t="s">
        <v>171</v>
      </c>
      <c r="R5" s="149" t="s">
        <v>96</v>
      </c>
      <c r="S5" s="149" t="s">
        <v>172</v>
      </c>
      <c r="T5" s="149" t="s">
        <v>155</v>
      </c>
      <c r="U5" s="149" t="s">
        <v>97</v>
      </c>
      <c r="V5" s="154"/>
      <c r="W5" s="154"/>
      <c r="X5" s="154"/>
      <c r="Y5" s="154"/>
      <c r="Z5" s="154"/>
      <c r="AA5" s="154"/>
      <c r="AB5" s="154"/>
      <c r="AC5" s="154"/>
      <c r="AD5" s="154"/>
      <c r="AE5" s="156" t="s">
        <v>16</v>
      </c>
      <c r="AF5" s="149" t="s">
        <v>173</v>
      </c>
      <c r="AG5" s="149" t="s">
        <v>174</v>
      </c>
      <c r="AH5" s="156" t="s">
        <v>16</v>
      </c>
      <c r="AI5" s="149" t="s">
        <v>175</v>
      </c>
      <c r="AJ5" s="149" t="s">
        <v>176</v>
      </c>
      <c r="AK5" s="149" t="s">
        <v>177</v>
      </c>
      <c r="AL5" s="154"/>
      <c r="AM5" s="154"/>
      <c r="AN5" s="159"/>
      <c r="AO5" s="159"/>
      <c r="AP5" s="159"/>
      <c r="AQ5" s="159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</row>
    <row r="6" spans="1:236" ht="41.25" customHeight="1">
      <c r="A6" s="160"/>
      <c r="B6" s="155"/>
      <c r="C6" s="155"/>
      <c r="D6" s="155"/>
      <c r="E6" s="155"/>
      <c r="F6" s="43" t="s">
        <v>16</v>
      </c>
      <c r="G6" s="43" t="s">
        <v>20</v>
      </c>
      <c r="H6" s="42" t="s">
        <v>178</v>
      </c>
      <c r="I6" s="42" t="s">
        <v>179</v>
      </c>
      <c r="J6" s="42" t="s">
        <v>180</v>
      </c>
      <c r="K6" s="42" t="s">
        <v>181</v>
      </c>
      <c r="L6" s="42" t="s">
        <v>182</v>
      </c>
      <c r="M6" s="42" t="s">
        <v>183</v>
      </c>
      <c r="N6" s="42" t="s">
        <v>184</v>
      </c>
      <c r="O6" s="42" t="s">
        <v>185</v>
      </c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9"/>
      <c r="AO6" s="159"/>
      <c r="AP6" s="159"/>
      <c r="AQ6" s="159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</row>
    <row r="7" spans="1:236" s="111" customFormat="1" ht="27.75" customHeight="1">
      <c r="A7" s="112" t="s">
        <v>101</v>
      </c>
      <c r="B7" s="113">
        <v>17723953.6</v>
      </c>
      <c r="C7" s="113">
        <v>17723953.6</v>
      </c>
      <c r="D7" s="113">
        <v>8772653.6</v>
      </c>
      <c r="E7" s="113">
        <v>8951300</v>
      </c>
      <c r="F7" s="113">
        <v>0</v>
      </c>
      <c r="G7" s="113">
        <v>0</v>
      </c>
      <c r="H7" s="113">
        <v>0</v>
      </c>
      <c r="I7" s="113">
        <v>0</v>
      </c>
      <c r="J7" s="113">
        <v>0</v>
      </c>
      <c r="K7" s="113">
        <v>0</v>
      </c>
      <c r="L7" s="113">
        <v>0</v>
      </c>
      <c r="M7" s="113">
        <v>0</v>
      </c>
      <c r="N7" s="113">
        <v>0</v>
      </c>
      <c r="O7" s="113">
        <v>0</v>
      </c>
      <c r="P7" s="113">
        <v>0</v>
      </c>
      <c r="Q7" s="113">
        <v>0</v>
      </c>
      <c r="R7" s="113">
        <v>0</v>
      </c>
      <c r="S7" s="113">
        <v>0</v>
      </c>
      <c r="T7" s="113">
        <v>8951300</v>
      </c>
      <c r="U7" s="114">
        <v>0</v>
      </c>
      <c r="V7" s="115">
        <v>0</v>
      </c>
      <c r="W7" s="115">
        <v>0</v>
      </c>
      <c r="X7" s="115">
        <v>0</v>
      </c>
      <c r="Y7" s="115">
        <v>0</v>
      </c>
      <c r="Z7" s="115">
        <v>0</v>
      </c>
      <c r="AA7" s="115">
        <v>0</v>
      </c>
      <c r="AB7" s="115">
        <v>0</v>
      </c>
      <c r="AC7" s="115">
        <v>0</v>
      </c>
      <c r="AD7" s="115">
        <v>0</v>
      </c>
      <c r="AE7" s="115">
        <v>0</v>
      </c>
      <c r="AF7" s="115">
        <v>0</v>
      </c>
      <c r="AG7" s="115">
        <v>0</v>
      </c>
      <c r="AH7" s="115">
        <v>0</v>
      </c>
      <c r="AI7" s="115">
        <v>0</v>
      </c>
      <c r="AJ7" s="115">
        <v>0</v>
      </c>
      <c r="AK7" s="115">
        <v>0</v>
      </c>
      <c r="AL7" s="115">
        <v>0</v>
      </c>
      <c r="AM7" s="114">
        <v>0</v>
      </c>
      <c r="AN7" s="114">
        <v>0</v>
      </c>
      <c r="AO7" s="114">
        <v>0</v>
      </c>
      <c r="AP7" s="114">
        <v>0</v>
      </c>
      <c r="AQ7" s="114">
        <v>0</v>
      </c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  <c r="HT7" s="110"/>
      <c r="HU7" s="110"/>
      <c r="HV7" s="110"/>
      <c r="HW7" s="110"/>
      <c r="HX7" s="110"/>
      <c r="HY7" s="110"/>
      <c r="HZ7" s="110"/>
      <c r="IA7" s="110"/>
      <c r="IB7" s="110"/>
    </row>
    <row r="8" spans="1:236" ht="27.75" customHeight="1">
      <c r="A8" s="112" t="s">
        <v>21</v>
      </c>
      <c r="B8" s="113">
        <v>17723953.6</v>
      </c>
      <c r="C8" s="113">
        <v>17723953.6</v>
      </c>
      <c r="D8" s="113">
        <v>8772653.6</v>
      </c>
      <c r="E8" s="113">
        <v>8951300</v>
      </c>
      <c r="F8" s="113">
        <v>0</v>
      </c>
      <c r="G8" s="113">
        <v>0</v>
      </c>
      <c r="H8" s="113">
        <v>0</v>
      </c>
      <c r="I8" s="113">
        <v>0</v>
      </c>
      <c r="J8" s="113">
        <v>0</v>
      </c>
      <c r="K8" s="113">
        <v>0</v>
      </c>
      <c r="L8" s="113">
        <v>0</v>
      </c>
      <c r="M8" s="113">
        <v>0</v>
      </c>
      <c r="N8" s="113">
        <v>0</v>
      </c>
      <c r="O8" s="113">
        <v>0</v>
      </c>
      <c r="P8" s="113">
        <v>0</v>
      </c>
      <c r="Q8" s="113">
        <v>0</v>
      </c>
      <c r="R8" s="113">
        <v>0</v>
      </c>
      <c r="S8" s="113">
        <v>0</v>
      </c>
      <c r="T8" s="113">
        <v>8951300</v>
      </c>
      <c r="U8" s="114">
        <v>0</v>
      </c>
      <c r="V8" s="115">
        <v>0</v>
      </c>
      <c r="W8" s="115">
        <v>0</v>
      </c>
      <c r="X8" s="115">
        <v>0</v>
      </c>
      <c r="Y8" s="115">
        <v>0</v>
      </c>
      <c r="Z8" s="115">
        <v>0</v>
      </c>
      <c r="AA8" s="115">
        <v>0</v>
      </c>
      <c r="AB8" s="115">
        <v>0</v>
      </c>
      <c r="AC8" s="115">
        <v>0</v>
      </c>
      <c r="AD8" s="115">
        <v>0</v>
      </c>
      <c r="AE8" s="115">
        <v>0</v>
      </c>
      <c r="AF8" s="115">
        <v>0</v>
      </c>
      <c r="AG8" s="115">
        <v>0</v>
      </c>
      <c r="AH8" s="115">
        <v>0</v>
      </c>
      <c r="AI8" s="115">
        <v>0</v>
      </c>
      <c r="AJ8" s="115">
        <v>0</v>
      </c>
      <c r="AK8" s="115">
        <v>0</v>
      </c>
      <c r="AL8" s="115">
        <v>0</v>
      </c>
      <c r="AM8" s="114">
        <v>0</v>
      </c>
      <c r="AN8" s="114">
        <v>0</v>
      </c>
      <c r="AO8" s="114">
        <v>0</v>
      </c>
      <c r="AP8" s="114">
        <v>0</v>
      </c>
      <c r="AQ8" s="114">
        <v>0</v>
      </c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</row>
    <row r="9" spans="1:236" ht="27.75" customHeight="1">
      <c r="A9" s="112" t="s">
        <v>22</v>
      </c>
      <c r="B9" s="113">
        <v>17723953.6</v>
      </c>
      <c r="C9" s="113">
        <v>17723953.6</v>
      </c>
      <c r="D9" s="113">
        <v>8772653.6</v>
      </c>
      <c r="E9" s="113">
        <v>8951300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13">
        <v>0</v>
      </c>
      <c r="Q9" s="113">
        <v>0</v>
      </c>
      <c r="R9" s="113">
        <v>0</v>
      </c>
      <c r="S9" s="113">
        <v>0</v>
      </c>
      <c r="T9" s="113">
        <v>8951300</v>
      </c>
      <c r="U9" s="114">
        <v>0</v>
      </c>
      <c r="V9" s="115">
        <v>0</v>
      </c>
      <c r="W9" s="115">
        <v>0</v>
      </c>
      <c r="X9" s="115">
        <v>0</v>
      </c>
      <c r="Y9" s="115">
        <v>0</v>
      </c>
      <c r="Z9" s="115">
        <v>0</v>
      </c>
      <c r="AA9" s="115">
        <v>0</v>
      </c>
      <c r="AB9" s="115">
        <v>0</v>
      </c>
      <c r="AC9" s="115">
        <v>0</v>
      </c>
      <c r="AD9" s="115">
        <v>0</v>
      </c>
      <c r="AE9" s="115">
        <v>0</v>
      </c>
      <c r="AF9" s="115">
        <v>0</v>
      </c>
      <c r="AG9" s="115">
        <v>0</v>
      </c>
      <c r="AH9" s="115">
        <v>0</v>
      </c>
      <c r="AI9" s="115">
        <v>0</v>
      </c>
      <c r="AJ9" s="115">
        <v>0</v>
      </c>
      <c r="AK9" s="115">
        <v>0</v>
      </c>
      <c r="AL9" s="115">
        <v>0</v>
      </c>
      <c r="AM9" s="114">
        <v>0</v>
      </c>
      <c r="AN9" s="114">
        <v>0</v>
      </c>
      <c r="AO9" s="114">
        <v>0</v>
      </c>
      <c r="AP9" s="114">
        <v>0</v>
      </c>
      <c r="AQ9" s="114">
        <v>0</v>
      </c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</row>
    <row r="10" spans="15:236" ht="27.75" customHeight="1">
      <c r="O10" s="8"/>
      <c r="P10" s="9"/>
      <c r="Q10" s="10"/>
      <c r="R10" s="10"/>
      <c r="S10" s="10"/>
      <c r="T10" s="10"/>
      <c r="U10" s="9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</row>
    <row r="11" spans="15:236" ht="27.75" customHeight="1">
      <c r="O11" s="8"/>
      <c r="P11" s="9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</row>
    <row r="12" spans="16:236" ht="27.75" customHeight="1"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</row>
    <row r="13" spans="16:236" ht="27.75" customHeight="1"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</row>
    <row r="14" spans="16:236" ht="27.75" customHeight="1"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</row>
    <row r="15" spans="16:236" ht="27.75" customHeight="1"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</row>
    <row r="16" spans="16:236" ht="27.75" customHeight="1"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</row>
    <row r="17" spans="16:236" ht="27.75" customHeight="1"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</row>
    <row r="18" spans="16:236" ht="27.75" customHeight="1"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</row>
    <row r="19" spans="1:236" ht="27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</row>
    <row r="20" spans="1:236" ht="27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</row>
    <row r="21" spans="1:236" ht="27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</row>
    <row r="22" spans="1:236" ht="27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</row>
    <row r="23" spans="1:236" ht="27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</row>
    <row r="24" spans="1:236" ht="27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</row>
    <row r="25" spans="1:236" ht="11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</row>
    <row r="26" spans="1:236" ht="11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</row>
    <row r="27" spans="1:236" ht="11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</row>
    <row r="28" spans="1:236" ht="11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</row>
    <row r="29" spans="1:236" ht="11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</row>
    <row r="30" spans="1:236" ht="11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</row>
    <row r="31" spans="1:236" ht="11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</row>
    <row r="32" spans="1:236" ht="11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</row>
    <row r="33" spans="1:236" ht="11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</row>
  </sheetData>
  <sheetProtection/>
  <mergeCells count="40">
    <mergeCell ref="AQ4:AQ6"/>
    <mergeCell ref="AM3:AM6"/>
    <mergeCell ref="AN4:AN6"/>
    <mergeCell ref="AO4:AO6"/>
    <mergeCell ref="AP4:AP6"/>
    <mergeCell ref="A3:A6"/>
    <mergeCell ref="B3:B6"/>
    <mergeCell ref="C4:C6"/>
    <mergeCell ref="D4:D6"/>
    <mergeCell ref="C3:W3"/>
    <mergeCell ref="X3:AL3"/>
    <mergeCell ref="AN3:AQ3"/>
    <mergeCell ref="E4:U4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G4"/>
    <mergeCell ref="AH4:AK4"/>
    <mergeCell ref="AF5:AF6"/>
    <mergeCell ref="AG5:AG6"/>
    <mergeCell ref="AH5:AH6"/>
    <mergeCell ref="AI5:AI6"/>
    <mergeCell ref="AJ5:AJ6"/>
    <mergeCell ref="AK5:AK6"/>
    <mergeCell ref="AL4:AL6"/>
    <mergeCell ref="E5:E6"/>
    <mergeCell ref="F5:O5"/>
    <mergeCell ref="P5:P6"/>
    <mergeCell ref="Q5:Q6"/>
    <mergeCell ref="R5:R6"/>
    <mergeCell ref="S5:S6"/>
    <mergeCell ref="T5:T6"/>
    <mergeCell ref="U5:U6"/>
    <mergeCell ref="AE5:AE6"/>
  </mergeCells>
  <printOptions horizontalCentered="1"/>
  <pageMargins left="0.3937007874015748" right="0.3937007874015748" top="0" bottom="0.3937007874015748" header="0.31496062992125984" footer="0.1968503937007874"/>
  <pageSetup fitToHeight="9999" fitToWidth="1" horizontalDpi="600" verticalDpi="600" orientation="landscape" paperSize="12" scale="31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9"/>
  <sheetViews>
    <sheetView showGridLines="0" showZeros="0" workbookViewId="0" topLeftCell="A1">
      <selection activeCell="A1" sqref="A1"/>
    </sheetView>
  </sheetViews>
  <sheetFormatPr defaultColWidth="6.875" defaultRowHeight="20.25" customHeight="1"/>
  <cols>
    <col min="1" max="1" width="30.625" style="30" customWidth="1"/>
    <col min="2" max="2" width="23.50390625" style="31" customWidth="1"/>
    <col min="3" max="3" width="18.875" style="31" customWidth="1"/>
    <col min="4" max="4" width="17.625" style="31" customWidth="1"/>
    <col min="5" max="5" width="19.75390625" style="31" customWidth="1"/>
    <col min="6" max="6" width="16.50390625" style="31" customWidth="1"/>
    <col min="7" max="7" width="19.50390625" style="31" customWidth="1"/>
    <col min="8" max="249" width="8.00390625" style="34" customWidth="1"/>
    <col min="250" max="254" width="6.875" style="30" customWidth="1"/>
    <col min="255" max="16384" width="6.875" style="35" customWidth="1"/>
  </cols>
  <sheetData>
    <row r="1" spans="7:254" ht="10.5" customHeight="1">
      <c r="G1" s="32"/>
      <c r="H1" s="33"/>
      <c r="IP1"/>
      <c r="IQ1"/>
      <c r="IR1"/>
      <c r="IS1"/>
      <c r="IT1"/>
    </row>
    <row r="2" spans="1:254" ht="22.5" customHeight="1">
      <c r="A2" s="161" t="s">
        <v>68</v>
      </c>
      <c r="B2" s="161"/>
      <c r="C2" s="161"/>
      <c r="D2" s="161"/>
      <c r="E2" s="161"/>
      <c r="F2" s="161"/>
      <c r="G2" s="161"/>
      <c r="H2" s="36"/>
      <c r="I2" s="36"/>
      <c r="J2" s="36"/>
      <c r="K2" s="37"/>
      <c r="L2" s="37"/>
      <c r="M2" s="37"/>
      <c r="IP2"/>
      <c r="IQ2"/>
      <c r="IR2"/>
      <c r="IS2"/>
      <c r="IT2"/>
    </row>
    <row r="3" spans="1:254" ht="12.75" customHeight="1">
      <c r="A3" s="37"/>
      <c r="B3" s="38"/>
      <c r="C3" s="38"/>
      <c r="D3" s="38"/>
      <c r="E3" s="38"/>
      <c r="F3" s="38"/>
      <c r="G3" s="85" t="s">
        <v>71</v>
      </c>
      <c r="H3" s="37"/>
      <c r="I3" s="37"/>
      <c r="J3" s="37"/>
      <c r="K3" s="37"/>
      <c r="L3" s="37"/>
      <c r="M3" s="37"/>
      <c r="IP3"/>
      <c r="IQ3"/>
      <c r="IR3"/>
      <c r="IS3"/>
      <c r="IT3"/>
    </row>
    <row r="4" spans="1:254" ht="26.25" customHeight="1">
      <c r="A4" s="162" t="s">
        <v>100</v>
      </c>
      <c r="B4" s="164" t="s">
        <v>101</v>
      </c>
      <c r="C4" s="166" t="s">
        <v>102</v>
      </c>
      <c r="D4" s="166"/>
      <c r="E4" s="166"/>
      <c r="F4" s="166"/>
      <c r="G4" s="167" t="s">
        <v>103</v>
      </c>
      <c r="H4" s="37"/>
      <c r="I4" s="37"/>
      <c r="J4" s="37"/>
      <c r="K4" s="37"/>
      <c r="L4" s="37"/>
      <c r="M4" s="37"/>
      <c r="IP4"/>
      <c r="IQ4"/>
      <c r="IR4"/>
      <c r="IS4"/>
      <c r="IT4"/>
    </row>
    <row r="5" spans="1:254" ht="24.75" customHeight="1">
      <c r="A5" s="163"/>
      <c r="B5" s="165"/>
      <c r="C5" s="39" t="s">
        <v>93</v>
      </c>
      <c r="D5" s="39" t="s">
        <v>104</v>
      </c>
      <c r="E5" s="39" t="s">
        <v>105</v>
      </c>
      <c r="F5" s="40" t="s">
        <v>106</v>
      </c>
      <c r="G5" s="165"/>
      <c r="H5" s="37"/>
      <c r="I5" s="37"/>
      <c r="J5" s="37"/>
      <c r="K5" s="37"/>
      <c r="L5" s="37"/>
      <c r="M5" s="37"/>
      <c r="IP5"/>
      <c r="IQ5"/>
      <c r="IR5"/>
      <c r="IS5"/>
      <c r="IT5"/>
    </row>
    <row r="6" spans="1:254" s="41" customFormat="1" ht="30.75" customHeight="1">
      <c r="A6" s="116" t="s">
        <v>101</v>
      </c>
      <c r="B6" s="117">
        <v>17723953.6</v>
      </c>
      <c r="C6" s="117">
        <v>8772653.6</v>
      </c>
      <c r="D6" s="117">
        <v>7546786.84</v>
      </c>
      <c r="E6" s="117">
        <v>1202630.76</v>
      </c>
      <c r="F6" s="117">
        <v>23236</v>
      </c>
      <c r="G6" s="117">
        <v>8951300</v>
      </c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46"/>
      <c r="IQ6" s="146"/>
      <c r="IR6" s="146"/>
      <c r="IS6" s="146"/>
      <c r="IT6" s="146"/>
    </row>
    <row r="7" spans="1:254" ht="30.75" customHeight="1">
      <c r="A7" s="116" t="s">
        <v>21</v>
      </c>
      <c r="B7" s="117">
        <v>17723953.6</v>
      </c>
      <c r="C7" s="117">
        <v>8772653.6</v>
      </c>
      <c r="D7" s="117">
        <v>7546786.84</v>
      </c>
      <c r="E7" s="117">
        <v>1202630.76</v>
      </c>
      <c r="F7" s="117">
        <v>23236</v>
      </c>
      <c r="G7" s="117">
        <v>8951300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/>
      <c r="IQ7"/>
      <c r="IR7"/>
      <c r="IS7"/>
      <c r="IT7"/>
    </row>
    <row r="8" spans="1:254" ht="30.75" customHeight="1">
      <c r="A8" s="116" t="s">
        <v>22</v>
      </c>
      <c r="B8" s="117">
        <v>17723953.6</v>
      </c>
      <c r="C8" s="117">
        <v>8772653.6</v>
      </c>
      <c r="D8" s="117">
        <v>7546786.84</v>
      </c>
      <c r="E8" s="117">
        <v>1202630.76</v>
      </c>
      <c r="F8" s="117">
        <v>23236</v>
      </c>
      <c r="G8" s="117">
        <v>8951300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/>
      <c r="IQ8"/>
      <c r="IR8"/>
      <c r="IS8"/>
      <c r="IT8"/>
    </row>
    <row r="9" spans="1:254" ht="30.75" customHeight="1">
      <c r="A9" s="116" t="s">
        <v>329</v>
      </c>
      <c r="B9" s="117">
        <v>27236</v>
      </c>
      <c r="C9" s="117">
        <v>27236</v>
      </c>
      <c r="D9" s="117">
        <v>0</v>
      </c>
      <c r="E9" s="117">
        <v>4000</v>
      </c>
      <c r="F9" s="117">
        <v>23236</v>
      </c>
      <c r="G9" s="117">
        <v>0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/>
      <c r="IQ9"/>
      <c r="IR9"/>
      <c r="IS9"/>
      <c r="IT9"/>
    </row>
    <row r="10" spans="1:254" ht="30.75" customHeight="1">
      <c r="A10" s="116" t="s">
        <v>326</v>
      </c>
      <c r="B10" s="117">
        <v>956066.8</v>
      </c>
      <c r="C10" s="117">
        <v>956066.8</v>
      </c>
      <c r="D10" s="117">
        <v>956066.8</v>
      </c>
      <c r="E10" s="117">
        <v>0</v>
      </c>
      <c r="F10" s="117">
        <v>0</v>
      </c>
      <c r="G10" s="117">
        <v>0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/>
      <c r="IQ10"/>
      <c r="IR10"/>
      <c r="IS10"/>
      <c r="IT10"/>
    </row>
    <row r="11" spans="1:254" ht="30.75" customHeight="1">
      <c r="A11" s="116" t="s">
        <v>69</v>
      </c>
      <c r="B11" s="117">
        <v>382426.72</v>
      </c>
      <c r="C11" s="117">
        <v>382426.72</v>
      </c>
      <c r="D11" s="117">
        <v>382426.72</v>
      </c>
      <c r="E11" s="117">
        <v>0</v>
      </c>
      <c r="F11" s="117">
        <v>0</v>
      </c>
      <c r="G11" s="117">
        <v>0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/>
      <c r="IQ11"/>
      <c r="IR11"/>
      <c r="IS11"/>
      <c r="IT11"/>
    </row>
    <row r="12" spans="1:254" ht="30.75" customHeight="1">
      <c r="A12" s="116" t="s">
        <v>330</v>
      </c>
      <c r="B12" s="117">
        <v>338619.38</v>
      </c>
      <c r="C12" s="117">
        <v>338619.38</v>
      </c>
      <c r="D12" s="117">
        <v>338619.38</v>
      </c>
      <c r="E12" s="117">
        <v>0</v>
      </c>
      <c r="F12" s="117">
        <v>0</v>
      </c>
      <c r="G12" s="117">
        <v>0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/>
      <c r="IQ12"/>
      <c r="IR12"/>
      <c r="IS12"/>
      <c r="IT12"/>
    </row>
    <row r="13" spans="1:254" ht="30.75" customHeight="1">
      <c r="A13" s="116" t="s">
        <v>327</v>
      </c>
      <c r="B13" s="117">
        <v>239016.7</v>
      </c>
      <c r="C13" s="117">
        <v>239016.7</v>
      </c>
      <c r="D13" s="117">
        <v>239016.7</v>
      </c>
      <c r="E13" s="117">
        <v>0</v>
      </c>
      <c r="F13" s="117">
        <v>0</v>
      </c>
      <c r="G13" s="117">
        <v>0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/>
      <c r="IQ13"/>
      <c r="IR13"/>
      <c r="IS13"/>
      <c r="IT13"/>
    </row>
    <row r="14" spans="1:254" ht="30.75" customHeight="1">
      <c r="A14" s="116" t="s">
        <v>328</v>
      </c>
      <c r="B14" s="117">
        <v>545506.56</v>
      </c>
      <c r="C14" s="117">
        <v>545506.56</v>
      </c>
      <c r="D14" s="117">
        <v>545506.56</v>
      </c>
      <c r="E14" s="117">
        <v>0</v>
      </c>
      <c r="F14" s="117">
        <v>0</v>
      </c>
      <c r="G14" s="117">
        <v>0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/>
      <c r="IQ14"/>
      <c r="IR14"/>
      <c r="IS14"/>
      <c r="IT14"/>
    </row>
    <row r="15" spans="1:254" ht="30.75" customHeight="1">
      <c r="A15" s="116" t="s">
        <v>23</v>
      </c>
      <c r="B15" s="117">
        <v>15235081.44</v>
      </c>
      <c r="C15" s="117">
        <v>6283781.44</v>
      </c>
      <c r="D15" s="117">
        <v>5085150.68</v>
      </c>
      <c r="E15" s="117">
        <v>1198630.76</v>
      </c>
      <c r="F15" s="117">
        <v>0</v>
      </c>
      <c r="G15" s="117">
        <v>8951300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/>
      <c r="IQ15"/>
      <c r="IR15"/>
      <c r="IS15"/>
      <c r="IT15"/>
    </row>
    <row r="16" spans="1:254" ht="30.75" customHeight="1">
      <c r="A16" s="35"/>
      <c r="B16" s="35"/>
      <c r="C16" s="35"/>
      <c r="D16" s="35"/>
      <c r="E16" s="35"/>
      <c r="F16" s="35"/>
      <c r="G16" s="35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/>
      <c r="IQ16"/>
      <c r="IR16"/>
      <c r="IS16"/>
      <c r="IT16"/>
    </row>
    <row r="17" spans="1:254" ht="30.75" customHeight="1">
      <c r="A17" s="35"/>
      <c r="B17" s="35"/>
      <c r="C17" s="35"/>
      <c r="D17" s="35"/>
      <c r="E17" s="35"/>
      <c r="F17" s="35"/>
      <c r="G17" s="35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/>
      <c r="IQ17"/>
      <c r="IR17"/>
      <c r="IS17"/>
      <c r="IT17"/>
    </row>
    <row r="18" spans="1:254" ht="30.75" customHeight="1">
      <c r="A18" s="35"/>
      <c r="B18" s="35"/>
      <c r="C18" s="35"/>
      <c r="D18" s="35"/>
      <c r="E18" s="35"/>
      <c r="F18" s="35"/>
      <c r="G18" s="35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/>
      <c r="IQ18"/>
      <c r="IR18"/>
      <c r="IS18"/>
      <c r="IT18"/>
    </row>
    <row r="19" spans="1:254" ht="30.75" customHeight="1">
      <c r="A19" s="35"/>
      <c r="B19" s="35"/>
      <c r="C19" s="35"/>
      <c r="D19" s="35"/>
      <c r="E19" s="35"/>
      <c r="F19" s="35"/>
      <c r="G19" s="35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/>
      <c r="IQ19"/>
      <c r="IR19"/>
      <c r="IS19"/>
      <c r="IT19"/>
    </row>
    <row r="20" spans="1:254" ht="30.75" customHeight="1">
      <c r="A20" s="35"/>
      <c r="B20" s="35"/>
      <c r="C20" s="35"/>
      <c r="D20" s="35"/>
      <c r="E20" s="35"/>
      <c r="F20" s="35"/>
      <c r="G20" s="35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/>
      <c r="IQ20"/>
      <c r="IR20"/>
      <c r="IS20"/>
      <c r="IT20"/>
    </row>
    <row r="21" spans="1:254" ht="30.75" customHeight="1">
      <c r="A21" s="35"/>
      <c r="B21" s="35"/>
      <c r="C21" s="35"/>
      <c r="D21" s="35"/>
      <c r="E21" s="35"/>
      <c r="F21" s="35"/>
      <c r="G21" s="35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/>
      <c r="IQ21"/>
      <c r="IR21"/>
      <c r="IS21"/>
      <c r="IT21"/>
    </row>
    <row r="22" spans="1:254" ht="30.75" customHeight="1">
      <c r="A22" s="35"/>
      <c r="B22" s="35"/>
      <c r="C22" s="35"/>
      <c r="D22" s="35"/>
      <c r="E22" s="35"/>
      <c r="F22" s="35"/>
      <c r="G22" s="35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/>
      <c r="IQ22"/>
      <c r="IR22"/>
      <c r="IS22"/>
      <c r="IT22"/>
    </row>
    <row r="23" spans="1:254" ht="30.75" customHeight="1">
      <c r="A23" s="35"/>
      <c r="B23" s="35"/>
      <c r="C23" s="35"/>
      <c r="D23" s="35"/>
      <c r="E23" s="35"/>
      <c r="F23" s="35"/>
      <c r="G23" s="35"/>
      <c r="IP23"/>
      <c r="IQ23"/>
      <c r="IR23"/>
      <c r="IS23"/>
      <c r="IT23"/>
    </row>
    <row r="24" spans="1:254" ht="30.75" customHeight="1">
      <c r="A24" s="35"/>
      <c r="B24" s="35"/>
      <c r="C24" s="35"/>
      <c r="D24" s="35"/>
      <c r="E24" s="35"/>
      <c r="F24" s="35"/>
      <c r="G24" s="35"/>
      <c r="IP24"/>
      <c r="IQ24"/>
      <c r="IR24"/>
      <c r="IS24"/>
      <c r="IT24"/>
    </row>
    <row r="25" spans="1:254" ht="30.75" customHeight="1">
      <c r="A25" s="35"/>
      <c r="B25" s="35"/>
      <c r="C25" s="35"/>
      <c r="D25" s="35"/>
      <c r="E25" s="35"/>
      <c r="F25" s="35"/>
      <c r="G25" s="35"/>
      <c r="IP25"/>
      <c r="IQ25"/>
      <c r="IR25"/>
      <c r="IS25"/>
      <c r="IT25"/>
    </row>
    <row r="26" spans="1:254" ht="30.75" customHeight="1">
      <c r="A26" s="35"/>
      <c r="B26" s="35"/>
      <c r="C26" s="35"/>
      <c r="D26" s="35"/>
      <c r="E26" s="35"/>
      <c r="F26" s="35"/>
      <c r="G26" s="35"/>
      <c r="IP26"/>
      <c r="IQ26"/>
      <c r="IR26"/>
      <c r="IS26"/>
      <c r="IT26"/>
    </row>
    <row r="27" spans="1:254" ht="30.75" customHeight="1">
      <c r="A27" s="35"/>
      <c r="B27" s="35"/>
      <c r="C27" s="35"/>
      <c r="D27" s="35"/>
      <c r="E27" s="35"/>
      <c r="F27" s="35"/>
      <c r="G27" s="35"/>
      <c r="IP27"/>
      <c r="IQ27"/>
      <c r="IR27"/>
      <c r="IS27"/>
      <c r="IT27"/>
    </row>
    <row r="28" spans="1:254" ht="30.75" customHeight="1">
      <c r="A28" s="35"/>
      <c r="B28" s="35"/>
      <c r="C28" s="35"/>
      <c r="D28" s="35"/>
      <c r="E28" s="35"/>
      <c r="F28" s="35"/>
      <c r="G28" s="35"/>
      <c r="IP28"/>
      <c r="IQ28"/>
      <c r="IR28"/>
      <c r="IS28"/>
      <c r="IT28"/>
    </row>
    <row r="29" spans="1:254" ht="30.75" customHeight="1">
      <c r="A29" s="35"/>
      <c r="B29" s="35"/>
      <c r="C29" s="35"/>
      <c r="D29" s="35"/>
      <c r="E29" s="35"/>
      <c r="F29" s="35"/>
      <c r="G29" s="35"/>
      <c r="IP29"/>
      <c r="IQ29"/>
      <c r="IR29"/>
      <c r="IS29"/>
      <c r="IT29"/>
    </row>
    <row r="30" spans="1:254" ht="30.75" customHeight="1">
      <c r="A30" s="35"/>
      <c r="B30" s="35"/>
      <c r="C30" s="35"/>
      <c r="D30" s="35"/>
      <c r="E30" s="35"/>
      <c r="F30" s="35"/>
      <c r="G30" s="35"/>
      <c r="IP30"/>
      <c r="IQ30"/>
      <c r="IR30"/>
      <c r="IS30"/>
      <c r="IT30"/>
    </row>
    <row r="31" spans="1:254" ht="30.75" customHeight="1">
      <c r="A31" s="35"/>
      <c r="B31" s="35"/>
      <c r="C31" s="35"/>
      <c r="D31" s="35"/>
      <c r="E31" s="35"/>
      <c r="F31" s="35"/>
      <c r="G31" s="35"/>
      <c r="IP31"/>
      <c r="IQ31"/>
      <c r="IR31"/>
      <c r="IS31"/>
      <c r="IT31"/>
    </row>
    <row r="32" spans="1:254" ht="30.75" customHeight="1">
      <c r="A32" s="35"/>
      <c r="B32" s="35"/>
      <c r="C32" s="35"/>
      <c r="D32" s="35"/>
      <c r="E32" s="35"/>
      <c r="F32" s="35"/>
      <c r="G32" s="35"/>
      <c r="IP32"/>
      <c r="IQ32"/>
      <c r="IR32"/>
      <c r="IS32"/>
      <c r="IT32"/>
    </row>
    <row r="33" spans="1:254" ht="30.75" customHeight="1">
      <c r="A33" s="35"/>
      <c r="B33" s="35"/>
      <c r="C33" s="35"/>
      <c r="D33" s="35"/>
      <c r="E33" s="35"/>
      <c r="F33" s="35"/>
      <c r="G33" s="35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30.75" customHeight="1">
      <c r="A34" s="35"/>
      <c r="B34" s="35"/>
      <c r="C34" s="35"/>
      <c r="D34" s="35"/>
      <c r="E34" s="35"/>
      <c r="F34" s="35"/>
      <c r="G34" s="35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30.75" customHeight="1">
      <c r="A35" s="35"/>
      <c r="B35" s="35"/>
      <c r="C35" s="35"/>
      <c r="D35" s="35"/>
      <c r="E35" s="35"/>
      <c r="F35" s="35"/>
      <c r="G35" s="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30.75" customHeight="1">
      <c r="A36" s="35"/>
      <c r="B36" s="35"/>
      <c r="C36" s="35"/>
      <c r="D36" s="35"/>
      <c r="E36" s="35"/>
      <c r="F36" s="35"/>
      <c r="G36" s="35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30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30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30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30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30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30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30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30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30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30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30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30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30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30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30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30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30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30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30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30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30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30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30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30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30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30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30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30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30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30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30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30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30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30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30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30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30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30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30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30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30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30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30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30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30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30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30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30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30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30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30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30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30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30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30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30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30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30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30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30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ht="30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254" ht="30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ht="30.7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30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ht="30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254" ht="30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1:254" ht="30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ht="30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254" ht="30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1:254" ht="30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1:254" ht="30.7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254" ht="30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pans="1:254" ht="30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1:254" ht="30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pans="1:254" ht="30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1:254" ht="30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254" ht="30.7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1:254" ht="30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1:254" ht="30.7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1:254" ht="30.7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1:254" ht="30.7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ht="30.7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1:254" ht="30.7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pans="1:254" ht="30.7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pans="1:254" ht="30.7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pans="1:254" ht="30.7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pans="1:254" ht="30.7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pans="1:254" ht="30.7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</row>
    <row r="125" spans="1:254" ht="30.7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pans="1:254" ht="30.7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</row>
    <row r="127" spans="1:254" ht="30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</row>
    <row r="128" spans="1:254" ht="30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</row>
    <row r="129" spans="1:254" ht="30.7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</row>
  </sheetData>
  <sheetProtection/>
  <mergeCells count="5">
    <mergeCell ref="A2:G2"/>
    <mergeCell ref="A4:A5"/>
    <mergeCell ref="B4:B5"/>
    <mergeCell ref="C4:F4"/>
    <mergeCell ref="G4:G5"/>
  </mergeCells>
  <printOptions horizontalCentered="1"/>
  <pageMargins left="0.3937007874015748" right="0.3937007874015748" top="0" bottom="0.3937007874015748" header="0" footer="0.1968503937007874"/>
  <pageSetup fitToHeight="9999" fitToWidth="1" horizontalDpi="600" verticalDpi="600" orientation="landscape" paperSize="12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8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34.625" style="22" customWidth="1"/>
    <col min="2" max="2" width="30.375" style="22" customWidth="1"/>
    <col min="3" max="3" width="34.625" style="22" customWidth="1"/>
    <col min="4" max="4" width="30.125" style="22" customWidth="1"/>
    <col min="5" max="5" width="34.625" style="22" customWidth="1"/>
    <col min="6" max="6" width="29.625" style="22" customWidth="1"/>
    <col min="7" max="16384" width="6.875" style="22" customWidth="1"/>
  </cols>
  <sheetData>
    <row r="1" ht="16.5" customHeight="1"/>
    <row r="2" spans="1:6" ht="19.5" customHeight="1">
      <c r="A2" s="69" t="s">
        <v>321</v>
      </c>
      <c r="B2" s="69"/>
      <c r="C2" s="69"/>
      <c r="D2" s="69"/>
      <c r="E2" s="69"/>
      <c r="F2" s="69"/>
    </row>
    <row r="3" spans="3:6" ht="13.5" customHeight="1">
      <c r="C3" s="70"/>
      <c r="F3" s="71" t="s">
        <v>71</v>
      </c>
    </row>
    <row r="4" spans="1:6" ht="18" customHeight="1">
      <c r="A4" s="150" t="s">
        <v>72</v>
      </c>
      <c r="B4" s="150"/>
      <c r="C4" s="151" t="s">
        <v>308</v>
      </c>
      <c r="D4" s="152"/>
      <c r="E4" s="152"/>
      <c r="F4" s="153"/>
    </row>
    <row r="5" spans="1:6" ht="18" customHeight="1">
      <c r="A5" s="72" t="s">
        <v>74</v>
      </c>
      <c r="B5" s="72" t="s">
        <v>75</v>
      </c>
      <c r="C5" s="72" t="s">
        <v>309</v>
      </c>
      <c r="D5" s="72" t="s">
        <v>310</v>
      </c>
      <c r="E5" s="72" t="s">
        <v>252</v>
      </c>
      <c r="F5" s="72" t="s">
        <v>75</v>
      </c>
    </row>
    <row r="6" spans="1:6" ht="18" customHeight="1">
      <c r="A6" s="23" t="s">
        <v>253</v>
      </c>
      <c r="B6" s="45">
        <v>17723953.6</v>
      </c>
      <c r="C6" s="24" t="s">
        <v>78</v>
      </c>
      <c r="D6" s="106">
        <v>8772653.6</v>
      </c>
      <c r="E6" s="24" t="s">
        <v>223</v>
      </c>
      <c r="F6" s="106">
        <v>0</v>
      </c>
    </row>
    <row r="7" spans="1:6" ht="18" customHeight="1">
      <c r="A7" s="23" t="s">
        <v>255</v>
      </c>
      <c r="B7" s="45">
        <v>8772653.6</v>
      </c>
      <c r="C7" s="24" t="s">
        <v>311</v>
      </c>
      <c r="D7" s="106">
        <v>7546786.84</v>
      </c>
      <c r="E7" s="23" t="s">
        <v>224</v>
      </c>
      <c r="F7" s="106">
        <v>0</v>
      </c>
    </row>
    <row r="8" spans="1:6" ht="18" customHeight="1">
      <c r="A8" s="23" t="s">
        <v>257</v>
      </c>
      <c r="B8" s="45">
        <v>8951300</v>
      </c>
      <c r="C8" s="24" t="s">
        <v>312</v>
      </c>
      <c r="D8" s="106">
        <v>1202630.76</v>
      </c>
      <c r="E8" s="23" t="s">
        <v>225</v>
      </c>
      <c r="F8" s="106">
        <v>0</v>
      </c>
    </row>
    <row r="9" spans="1:6" ht="18" customHeight="1">
      <c r="A9" s="23" t="s">
        <v>259</v>
      </c>
      <c r="B9" s="45">
        <v>0</v>
      </c>
      <c r="C9" s="24" t="s">
        <v>313</v>
      </c>
      <c r="D9" s="106">
        <v>23236</v>
      </c>
      <c r="E9" s="23" t="s">
        <v>226</v>
      </c>
      <c r="F9" s="106">
        <v>0</v>
      </c>
    </row>
    <row r="10" spans="1:6" ht="18" customHeight="1">
      <c r="A10" s="23" t="s">
        <v>261</v>
      </c>
      <c r="B10" s="45">
        <v>0</v>
      </c>
      <c r="C10" s="24" t="s">
        <v>79</v>
      </c>
      <c r="D10" s="106">
        <v>8951300</v>
      </c>
      <c r="E10" s="23" t="s">
        <v>227</v>
      </c>
      <c r="F10" s="106">
        <v>0</v>
      </c>
    </row>
    <row r="11" spans="1:6" ht="18" customHeight="1">
      <c r="A11" s="23" t="s">
        <v>263</v>
      </c>
      <c r="B11" s="45">
        <v>0</v>
      </c>
      <c r="C11" s="24" t="s">
        <v>311</v>
      </c>
      <c r="D11" s="106">
        <v>0</v>
      </c>
      <c r="E11" s="23" t="s">
        <v>228</v>
      </c>
      <c r="F11" s="106">
        <v>0</v>
      </c>
    </row>
    <row r="12" spans="1:6" ht="18" customHeight="1">
      <c r="A12" s="23" t="s">
        <v>265</v>
      </c>
      <c r="B12" s="45">
        <v>0</v>
      </c>
      <c r="C12" s="24" t="s">
        <v>312</v>
      </c>
      <c r="D12" s="106">
        <v>8131000</v>
      </c>
      <c r="E12" s="23" t="s">
        <v>229</v>
      </c>
      <c r="F12" s="106">
        <v>0</v>
      </c>
    </row>
    <row r="13" spans="1:6" ht="18" customHeight="1">
      <c r="A13" s="23" t="s">
        <v>266</v>
      </c>
      <c r="B13" s="45">
        <v>0</v>
      </c>
      <c r="C13" s="24" t="s">
        <v>313</v>
      </c>
      <c r="D13" s="106">
        <v>0</v>
      </c>
      <c r="E13" s="23" t="s">
        <v>230</v>
      </c>
      <c r="F13" s="106">
        <v>1365729.52</v>
      </c>
    </row>
    <row r="14" spans="1:6" ht="18" customHeight="1">
      <c r="A14" s="23" t="s">
        <v>267</v>
      </c>
      <c r="B14" s="45">
        <v>0</v>
      </c>
      <c r="C14" s="24" t="s">
        <v>314</v>
      </c>
      <c r="D14" s="106">
        <v>0</v>
      </c>
      <c r="E14" s="24" t="s">
        <v>231</v>
      </c>
      <c r="F14" s="106">
        <v>0</v>
      </c>
    </row>
    <row r="15" spans="1:6" ht="18" customHeight="1">
      <c r="A15" s="23" t="s">
        <v>269</v>
      </c>
      <c r="B15" s="45">
        <v>0</v>
      </c>
      <c r="C15" s="24" t="s">
        <v>315</v>
      </c>
      <c r="D15" s="106">
        <v>0</v>
      </c>
      <c r="E15" s="23" t="s">
        <v>232</v>
      </c>
      <c r="F15" s="106">
        <v>577636.08</v>
      </c>
    </row>
    <row r="16" spans="1:6" ht="18" customHeight="1">
      <c r="A16" s="23" t="s">
        <v>271</v>
      </c>
      <c r="B16" s="45">
        <v>0</v>
      </c>
      <c r="C16" s="24" t="s">
        <v>316</v>
      </c>
      <c r="D16" s="106">
        <v>820300</v>
      </c>
      <c r="E16" s="23" t="s">
        <v>233</v>
      </c>
      <c r="F16" s="106">
        <v>0</v>
      </c>
    </row>
    <row r="17" spans="1:6" ht="18" customHeight="1">
      <c r="A17" s="23" t="s">
        <v>272</v>
      </c>
      <c r="B17" s="45">
        <v>0</v>
      </c>
      <c r="C17" s="24" t="s">
        <v>317</v>
      </c>
      <c r="D17" s="106">
        <v>0</v>
      </c>
      <c r="E17" s="23" t="s">
        <v>234</v>
      </c>
      <c r="F17" s="106">
        <v>0</v>
      </c>
    </row>
    <row r="18" spans="1:6" ht="18" customHeight="1">
      <c r="A18" s="23" t="s">
        <v>274</v>
      </c>
      <c r="B18" s="45">
        <v>0</v>
      </c>
      <c r="C18" s="24" t="s">
        <v>318</v>
      </c>
      <c r="D18" s="106">
        <v>0</v>
      </c>
      <c r="E18" s="23" t="s">
        <v>235</v>
      </c>
      <c r="F18" s="106">
        <v>0</v>
      </c>
    </row>
    <row r="19" spans="1:6" ht="18" customHeight="1">
      <c r="A19" s="23" t="s">
        <v>276</v>
      </c>
      <c r="B19" s="45">
        <v>0</v>
      </c>
      <c r="C19" s="24" t="s">
        <v>319</v>
      </c>
      <c r="D19" s="106">
        <v>0</v>
      </c>
      <c r="E19" s="23" t="s">
        <v>236</v>
      </c>
      <c r="F19" s="106">
        <v>0</v>
      </c>
    </row>
    <row r="20" spans="1:6" ht="18" customHeight="1">
      <c r="A20" s="23" t="s">
        <v>278</v>
      </c>
      <c r="B20" s="45">
        <v>0</v>
      </c>
      <c r="C20" s="24" t="s">
        <v>320</v>
      </c>
      <c r="D20" s="106">
        <v>0</v>
      </c>
      <c r="E20" s="23" t="s">
        <v>237</v>
      </c>
      <c r="F20" s="106">
        <v>0</v>
      </c>
    </row>
    <row r="21" spans="1:6" ht="18" customHeight="1">
      <c r="A21" s="23" t="s">
        <v>279</v>
      </c>
      <c r="B21" s="45">
        <v>0</v>
      </c>
      <c r="C21" s="107"/>
      <c r="D21" s="108"/>
      <c r="E21" s="23" t="s">
        <v>238</v>
      </c>
      <c r="F21" s="106">
        <v>0</v>
      </c>
    </row>
    <row r="22" spans="1:6" ht="18" customHeight="1">
      <c r="A22" s="23" t="s">
        <v>281</v>
      </c>
      <c r="B22" s="45">
        <v>0</v>
      </c>
      <c r="C22" s="107"/>
      <c r="D22" s="108"/>
      <c r="E22" s="24" t="s">
        <v>239</v>
      </c>
      <c r="F22" s="106">
        <v>0</v>
      </c>
    </row>
    <row r="23" spans="1:6" ht="18" customHeight="1">
      <c r="A23" s="23" t="s">
        <v>283</v>
      </c>
      <c r="B23" s="45">
        <v>8951300</v>
      </c>
      <c r="C23" s="107"/>
      <c r="D23" s="108"/>
      <c r="E23" s="23" t="s">
        <v>240</v>
      </c>
      <c r="F23" s="106">
        <v>0</v>
      </c>
    </row>
    <row r="24" spans="1:6" ht="18" customHeight="1">
      <c r="A24" s="23" t="s">
        <v>285</v>
      </c>
      <c r="B24" s="45">
        <v>0</v>
      </c>
      <c r="C24" s="107"/>
      <c r="D24" s="108"/>
      <c r="E24" s="23" t="s">
        <v>241</v>
      </c>
      <c r="F24" s="106">
        <v>0</v>
      </c>
    </row>
    <row r="25" spans="1:6" ht="18" customHeight="1">
      <c r="A25" s="23" t="s">
        <v>287</v>
      </c>
      <c r="B25" s="45">
        <v>0</v>
      </c>
      <c r="C25" s="107"/>
      <c r="D25" s="108"/>
      <c r="E25" s="23" t="s">
        <v>242</v>
      </c>
      <c r="F25" s="106">
        <v>15780588</v>
      </c>
    </row>
    <row r="26" spans="1:6" ht="18" customHeight="1">
      <c r="A26" s="23" t="s">
        <v>289</v>
      </c>
      <c r="B26" s="45">
        <v>0</v>
      </c>
      <c r="C26" s="109"/>
      <c r="D26" s="105"/>
      <c r="E26" s="23" t="s">
        <v>243</v>
      </c>
      <c r="F26" s="106">
        <v>0</v>
      </c>
    </row>
    <row r="27" spans="1:6" ht="18" customHeight="1">
      <c r="A27" s="23"/>
      <c r="B27" s="45"/>
      <c r="C27" s="109"/>
      <c r="D27" s="105"/>
      <c r="E27" s="23" t="s">
        <v>244</v>
      </c>
      <c r="F27" s="106">
        <v>0</v>
      </c>
    </row>
    <row r="28" spans="1:6" ht="18" customHeight="1">
      <c r="A28" s="23"/>
      <c r="B28" s="45"/>
      <c r="C28" s="109"/>
      <c r="D28" s="105"/>
      <c r="E28" s="23" t="s">
        <v>245</v>
      </c>
      <c r="F28" s="106">
        <v>0</v>
      </c>
    </row>
    <row r="29" spans="1:6" ht="18" customHeight="1">
      <c r="A29" s="23"/>
      <c r="B29" s="45"/>
      <c r="C29" s="109"/>
      <c r="D29" s="105"/>
      <c r="E29" s="23" t="s">
        <v>246</v>
      </c>
      <c r="F29" s="106">
        <v>0</v>
      </c>
    </row>
    <row r="30" spans="1:6" ht="18" customHeight="1">
      <c r="A30" s="23"/>
      <c r="B30" s="45"/>
      <c r="C30" s="109"/>
      <c r="D30" s="105"/>
      <c r="E30" s="24" t="s">
        <v>247</v>
      </c>
      <c r="F30" s="106">
        <v>0</v>
      </c>
    </row>
    <row r="31" spans="1:6" ht="18" customHeight="1">
      <c r="A31" s="23"/>
      <c r="B31" s="45"/>
      <c r="C31" s="109"/>
      <c r="D31" s="105"/>
      <c r="E31" s="23" t="s">
        <v>248</v>
      </c>
      <c r="F31" s="106">
        <v>0</v>
      </c>
    </row>
    <row r="32" spans="1:6" ht="18" customHeight="1">
      <c r="A32" s="23"/>
      <c r="B32" s="45"/>
      <c r="C32" s="109"/>
      <c r="D32" s="105"/>
      <c r="E32" s="23" t="s">
        <v>249</v>
      </c>
      <c r="F32" s="106">
        <v>0</v>
      </c>
    </row>
    <row r="33" spans="1:6" ht="18" customHeight="1">
      <c r="A33" s="23"/>
      <c r="B33" s="45"/>
      <c r="C33" s="109"/>
      <c r="D33" s="105"/>
      <c r="E33" s="23" t="s">
        <v>250</v>
      </c>
      <c r="F33" s="106">
        <v>0</v>
      </c>
    </row>
    <row r="34" spans="1:6" ht="18" customHeight="1">
      <c r="A34" s="23"/>
      <c r="B34" s="45"/>
      <c r="C34" s="26"/>
      <c r="D34" s="73"/>
      <c r="E34" s="23"/>
      <c r="F34" s="74"/>
    </row>
    <row r="35" spans="1:6" ht="18" customHeight="1">
      <c r="A35" s="75"/>
      <c r="B35" s="45"/>
      <c r="C35" s="26"/>
      <c r="D35" s="73"/>
      <c r="E35" s="23"/>
      <c r="F35" s="74"/>
    </row>
    <row r="36" spans="1:6" ht="18" customHeight="1">
      <c r="A36" s="75"/>
      <c r="B36" s="45"/>
      <c r="C36" s="26"/>
      <c r="D36" s="73"/>
      <c r="E36" s="23"/>
      <c r="F36" s="76"/>
    </row>
    <row r="37" spans="1:6" ht="18" customHeight="1">
      <c r="A37" s="75"/>
      <c r="B37" s="45"/>
      <c r="C37" s="26"/>
      <c r="D37" s="73"/>
      <c r="E37" s="28"/>
      <c r="F37" s="76"/>
    </row>
    <row r="38" spans="1:6" ht="18" customHeight="1">
      <c r="A38" s="75"/>
      <c r="B38" s="45"/>
      <c r="C38" s="26"/>
      <c r="D38" s="73"/>
      <c r="E38" s="28"/>
      <c r="F38" s="76"/>
    </row>
    <row r="39" spans="1:6" ht="18" customHeight="1">
      <c r="A39" s="75"/>
      <c r="B39" s="45"/>
      <c r="C39" s="26"/>
      <c r="D39" s="73"/>
      <c r="E39" s="28"/>
      <c r="F39" s="76"/>
    </row>
    <row r="40" spans="1:6" ht="18" customHeight="1">
      <c r="A40" s="75"/>
      <c r="B40" s="45"/>
      <c r="C40" s="26"/>
      <c r="D40" s="73"/>
      <c r="E40" s="28"/>
      <c r="F40" s="76"/>
    </row>
    <row r="41" spans="1:6" ht="18" customHeight="1">
      <c r="A41" s="75"/>
      <c r="B41" s="45"/>
      <c r="C41" s="26"/>
      <c r="D41" s="73"/>
      <c r="E41" s="28"/>
      <c r="F41" s="76"/>
    </row>
    <row r="42" spans="1:6" ht="18" customHeight="1">
      <c r="A42" s="75"/>
      <c r="B42" s="45"/>
      <c r="C42" s="26"/>
      <c r="D42" s="73"/>
      <c r="E42" s="28"/>
      <c r="F42" s="76"/>
    </row>
    <row r="43" spans="1:6" ht="18" customHeight="1">
      <c r="A43" s="75"/>
      <c r="B43" s="45"/>
      <c r="C43" s="26"/>
      <c r="D43" s="73"/>
      <c r="E43" s="28"/>
      <c r="F43" s="76"/>
    </row>
    <row r="44" spans="1:6" ht="18" customHeight="1">
      <c r="A44" s="101" t="s">
        <v>306</v>
      </c>
      <c r="B44" s="45">
        <v>17723953.6</v>
      </c>
      <c r="C44" s="77" t="s">
        <v>307</v>
      </c>
      <c r="D44" s="47">
        <f>B44</f>
        <v>17723953.6</v>
      </c>
      <c r="E44" s="77" t="s">
        <v>80</v>
      </c>
      <c r="F44" s="76">
        <f>B44</f>
        <v>17723953.6</v>
      </c>
    </row>
    <row r="45" spans="1:6" ht="18" customHeight="1">
      <c r="A45" s="75" t="s">
        <v>323</v>
      </c>
      <c r="B45" s="74"/>
      <c r="C45" s="78" t="s">
        <v>81</v>
      </c>
      <c r="D45" s="79"/>
      <c r="E45" s="80" t="s">
        <v>81</v>
      </c>
      <c r="F45" s="74"/>
    </row>
    <row r="46" spans="1:6" ht="18" customHeight="1">
      <c r="A46" s="75"/>
      <c r="B46" s="74"/>
      <c r="C46" s="78"/>
      <c r="D46" s="73"/>
      <c r="E46" s="80"/>
      <c r="F46" s="76"/>
    </row>
    <row r="47" spans="1:6" ht="18" customHeight="1">
      <c r="A47" s="75"/>
      <c r="B47" s="74"/>
      <c r="C47" s="81"/>
      <c r="D47" s="73"/>
      <c r="E47" s="81"/>
      <c r="F47" s="76"/>
    </row>
    <row r="48" spans="1:6" ht="18" customHeight="1">
      <c r="A48" s="29" t="s">
        <v>82</v>
      </c>
      <c r="B48" s="106">
        <f>B44</f>
        <v>17723953.6</v>
      </c>
      <c r="C48" s="82" t="s">
        <v>83</v>
      </c>
      <c r="D48" s="47">
        <f>B44</f>
        <v>17723953.6</v>
      </c>
      <c r="E48" s="82" t="s">
        <v>83</v>
      </c>
      <c r="F48" s="76">
        <f>B44</f>
        <v>17723953.6</v>
      </c>
    </row>
  </sheetData>
  <sheetProtection/>
  <mergeCells count="2">
    <mergeCell ref="A4:B4"/>
    <mergeCell ref="C4:F4"/>
  </mergeCells>
  <printOptions horizontalCentered="1"/>
  <pageMargins left="0.7874015748031497" right="0.3937007874015748" top="0.31496062992125984" bottom="0.31496062992125984" header="0" footer="0.1968503937007874"/>
  <pageSetup cellComments="atEnd" firstPageNumber="1" useFirstPageNumber="1" fitToHeight="1" fitToWidth="1" horizontalDpi="600" verticalDpi="600" orientation="landscape" paperSize="12" scale="74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showZeros="0" workbookViewId="0" topLeftCell="A1">
      <selection activeCell="A1" sqref="A1:F1"/>
    </sheetView>
  </sheetViews>
  <sheetFormatPr defaultColWidth="6.875" defaultRowHeight="12.75" customHeight="1"/>
  <cols>
    <col min="1" max="1" width="27.50390625" style="22" customWidth="1"/>
    <col min="2" max="2" width="29.875" style="22" customWidth="1"/>
    <col min="3" max="3" width="32.875" style="22" customWidth="1"/>
    <col min="4" max="4" width="31.125" style="22" customWidth="1"/>
    <col min="5" max="5" width="32.625" style="22" customWidth="1"/>
    <col min="6" max="6" width="32.00390625" style="22" customWidth="1"/>
    <col min="7" max="16384" width="6.875" style="22" customWidth="1"/>
  </cols>
  <sheetData>
    <row r="1" spans="1:6" ht="47.25" customHeight="1">
      <c r="A1" s="168" t="s">
        <v>186</v>
      </c>
      <c r="B1" s="168"/>
      <c r="C1" s="168"/>
      <c r="D1" s="168"/>
      <c r="E1" s="168"/>
      <c r="F1" s="168"/>
    </row>
    <row r="2" ht="18.75" customHeight="1">
      <c r="F2" s="84" t="s">
        <v>71</v>
      </c>
    </row>
    <row r="3" spans="1:6" ht="18.75" customHeight="1">
      <c r="A3" s="150" t="s">
        <v>72</v>
      </c>
      <c r="B3" s="150"/>
      <c r="C3" s="150" t="s">
        <v>73</v>
      </c>
      <c r="D3" s="150"/>
      <c r="E3" s="150"/>
      <c r="F3" s="150"/>
    </row>
    <row r="4" spans="1:6" ht="18.75" customHeight="1">
      <c r="A4" s="72" t="s">
        <v>74</v>
      </c>
      <c r="B4" s="72" t="s">
        <v>75</v>
      </c>
      <c r="C4" s="72" t="s">
        <v>76</v>
      </c>
      <c r="D4" s="72" t="s">
        <v>75</v>
      </c>
      <c r="E4" s="72" t="s">
        <v>77</v>
      </c>
      <c r="F4" s="90" t="s">
        <v>75</v>
      </c>
    </row>
    <row r="5" spans="1:6" ht="18.75" customHeight="1">
      <c r="A5" s="23" t="s">
        <v>156</v>
      </c>
      <c r="B5" s="119">
        <v>8772653.6</v>
      </c>
      <c r="C5" s="24" t="s">
        <v>78</v>
      </c>
      <c r="D5" s="120">
        <v>8772653.6</v>
      </c>
      <c r="E5" s="24" t="s">
        <v>223</v>
      </c>
      <c r="F5" s="121">
        <v>0</v>
      </c>
    </row>
    <row r="6" spans="1:6" ht="18.75" customHeight="1">
      <c r="A6" s="23"/>
      <c r="B6" s="45"/>
      <c r="C6" s="24" t="s">
        <v>311</v>
      </c>
      <c r="D6" s="120">
        <v>7546786.84</v>
      </c>
      <c r="E6" s="23" t="s">
        <v>224</v>
      </c>
      <c r="F6" s="121">
        <v>0</v>
      </c>
    </row>
    <row r="7" spans="1:6" ht="18.75" customHeight="1">
      <c r="A7" s="23"/>
      <c r="B7" s="45"/>
      <c r="C7" s="24" t="s">
        <v>312</v>
      </c>
      <c r="D7" s="120">
        <v>1202630.76</v>
      </c>
      <c r="E7" s="23" t="s">
        <v>225</v>
      </c>
      <c r="F7" s="121">
        <v>0</v>
      </c>
    </row>
    <row r="8" spans="1:6" ht="18.75" customHeight="1">
      <c r="A8" s="23"/>
      <c r="B8" s="45"/>
      <c r="C8" s="24" t="s">
        <v>313</v>
      </c>
      <c r="D8" s="120">
        <v>23236</v>
      </c>
      <c r="E8" s="23" t="s">
        <v>226</v>
      </c>
      <c r="F8" s="121">
        <v>0</v>
      </c>
    </row>
    <row r="9" spans="1:6" ht="18.75" customHeight="1">
      <c r="A9" s="23"/>
      <c r="B9" s="45"/>
      <c r="C9" s="24" t="s">
        <v>79</v>
      </c>
      <c r="D9" s="120">
        <v>0</v>
      </c>
      <c r="E9" s="23" t="s">
        <v>227</v>
      </c>
      <c r="F9" s="121">
        <v>0</v>
      </c>
    </row>
    <row r="10" spans="1:6" ht="18.75" customHeight="1">
      <c r="A10" s="23"/>
      <c r="B10" s="45"/>
      <c r="C10" s="24" t="s">
        <v>311</v>
      </c>
      <c r="D10" s="83">
        <v>0</v>
      </c>
      <c r="E10" s="23" t="s">
        <v>228</v>
      </c>
      <c r="F10" s="121">
        <v>0</v>
      </c>
    </row>
    <row r="11" spans="1:6" ht="18.75" customHeight="1">
      <c r="A11" s="23"/>
      <c r="B11" s="45"/>
      <c r="C11" s="24" t="s">
        <v>312</v>
      </c>
      <c r="D11" s="120">
        <v>0</v>
      </c>
      <c r="E11" s="23" t="s">
        <v>229</v>
      </c>
      <c r="F11" s="121">
        <v>0</v>
      </c>
    </row>
    <row r="12" spans="1:6" ht="18.75" customHeight="1">
      <c r="A12" s="23"/>
      <c r="B12" s="45"/>
      <c r="C12" s="24" t="s">
        <v>313</v>
      </c>
      <c r="D12" s="120">
        <v>0</v>
      </c>
      <c r="E12" s="23" t="s">
        <v>230</v>
      </c>
      <c r="F12" s="121">
        <v>1365729.52</v>
      </c>
    </row>
    <row r="13" spans="1:6" ht="18.75" customHeight="1">
      <c r="A13" s="23"/>
      <c r="B13" s="45"/>
      <c r="C13" s="24" t="s">
        <v>314</v>
      </c>
      <c r="D13" s="120">
        <v>0</v>
      </c>
      <c r="E13" s="24" t="s">
        <v>231</v>
      </c>
      <c r="F13" s="121">
        <v>0</v>
      </c>
    </row>
    <row r="14" spans="1:6" ht="18.75" customHeight="1">
      <c r="A14" s="23"/>
      <c r="B14" s="45"/>
      <c r="C14" s="24" t="s">
        <v>315</v>
      </c>
      <c r="D14" s="120">
        <v>0</v>
      </c>
      <c r="E14" s="23" t="s">
        <v>232</v>
      </c>
      <c r="F14" s="121">
        <v>577636.08</v>
      </c>
    </row>
    <row r="15" spans="1:6" ht="18.75" customHeight="1">
      <c r="A15" s="23"/>
      <c r="B15" s="45"/>
      <c r="C15" s="24" t="s">
        <v>316</v>
      </c>
      <c r="D15" s="120">
        <v>0</v>
      </c>
      <c r="E15" s="23" t="s">
        <v>233</v>
      </c>
      <c r="F15" s="121">
        <v>0</v>
      </c>
    </row>
    <row r="16" spans="1:6" ht="18.75" customHeight="1">
      <c r="A16" s="23"/>
      <c r="B16" s="45"/>
      <c r="C16" s="24" t="s">
        <v>317</v>
      </c>
      <c r="D16" s="122">
        <v>0</v>
      </c>
      <c r="E16" s="23" t="s">
        <v>234</v>
      </c>
      <c r="F16" s="121">
        <v>0</v>
      </c>
    </row>
    <row r="17" spans="1:6" ht="18.75" customHeight="1">
      <c r="A17" s="23"/>
      <c r="B17" s="45"/>
      <c r="C17" s="24" t="s">
        <v>318</v>
      </c>
      <c r="D17" s="122">
        <v>0</v>
      </c>
      <c r="E17" s="23" t="s">
        <v>235</v>
      </c>
      <c r="F17" s="121">
        <v>0</v>
      </c>
    </row>
    <row r="18" spans="1:6" ht="18.75" customHeight="1">
      <c r="A18" s="23"/>
      <c r="B18" s="45"/>
      <c r="C18" s="24" t="s">
        <v>319</v>
      </c>
      <c r="D18" s="122">
        <v>0</v>
      </c>
      <c r="E18" s="23" t="s">
        <v>236</v>
      </c>
      <c r="F18" s="121">
        <v>0</v>
      </c>
    </row>
    <row r="19" spans="1:6" ht="18.75" customHeight="1">
      <c r="A19" s="23"/>
      <c r="B19" s="45"/>
      <c r="C19" s="24" t="s">
        <v>320</v>
      </c>
      <c r="D19" s="122">
        <v>0</v>
      </c>
      <c r="E19" s="23" t="s">
        <v>237</v>
      </c>
      <c r="F19" s="121">
        <v>0</v>
      </c>
    </row>
    <row r="20" spans="1:6" ht="18.75" customHeight="1">
      <c r="A20" s="23"/>
      <c r="B20" s="45"/>
      <c r="C20" s="24"/>
      <c r="D20" s="83"/>
      <c r="E20" s="23" t="s">
        <v>238</v>
      </c>
      <c r="F20" s="121">
        <v>0</v>
      </c>
    </row>
    <row r="21" spans="1:6" ht="18.75" customHeight="1">
      <c r="A21" s="23"/>
      <c r="B21" s="45"/>
      <c r="C21" s="24"/>
      <c r="D21" s="83"/>
      <c r="E21" s="24" t="s">
        <v>239</v>
      </c>
      <c r="F21" s="121">
        <v>0</v>
      </c>
    </row>
    <row r="22" spans="1:6" ht="18.75" customHeight="1">
      <c r="A22" s="23"/>
      <c r="B22" s="45"/>
      <c r="C22" s="24"/>
      <c r="D22" s="83"/>
      <c r="E22" s="23" t="s">
        <v>240</v>
      </c>
      <c r="F22" s="121">
        <v>0</v>
      </c>
    </row>
    <row r="23" spans="1:6" ht="18.75" customHeight="1">
      <c r="A23" s="23"/>
      <c r="B23" s="45"/>
      <c r="C23" s="24"/>
      <c r="D23" s="83"/>
      <c r="E23" s="23" t="s">
        <v>241</v>
      </c>
      <c r="F23" s="121">
        <v>0</v>
      </c>
    </row>
    <row r="24" spans="1:6" ht="18.75" customHeight="1">
      <c r="A24" s="23"/>
      <c r="B24" s="45"/>
      <c r="C24" s="23"/>
      <c r="D24" s="109"/>
      <c r="E24" s="23" t="s">
        <v>242</v>
      </c>
      <c r="F24" s="121">
        <v>6829288</v>
      </c>
    </row>
    <row r="25" spans="1:6" ht="18.75" customHeight="1">
      <c r="A25" s="23"/>
      <c r="B25" s="45"/>
      <c r="C25" s="23"/>
      <c r="D25" s="109"/>
      <c r="E25" s="23" t="s">
        <v>243</v>
      </c>
      <c r="F25" s="121">
        <v>0</v>
      </c>
    </row>
    <row r="26" spans="1:6" ht="18.75" customHeight="1">
      <c r="A26" s="23"/>
      <c r="B26" s="45"/>
      <c r="C26" s="23"/>
      <c r="D26" s="109"/>
      <c r="E26" s="23" t="s">
        <v>244</v>
      </c>
      <c r="F26" s="121">
        <v>0</v>
      </c>
    </row>
    <row r="27" spans="1:6" ht="18.75" customHeight="1">
      <c r="A27" s="23"/>
      <c r="B27" s="45"/>
      <c r="C27" s="23"/>
      <c r="D27" s="109"/>
      <c r="E27" s="23" t="s">
        <v>245</v>
      </c>
      <c r="F27" s="121">
        <v>0</v>
      </c>
    </row>
    <row r="28" spans="1:6" ht="18.75" customHeight="1">
      <c r="A28" s="23"/>
      <c r="B28" s="45"/>
      <c r="C28" s="23"/>
      <c r="D28" s="109"/>
      <c r="E28" s="23" t="s">
        <v>246</v>
      </c>
      <c r="F28" s="121">
        <v>0</v>
      </c>
    </row>
    <row r="29" spans="1:6" ht="18.75" customHeight="1">
      <c r="A29" s="23"/>
      <c r="B29" s="45"/>
      <c r="C29" s="23"/>
      <c r="D29" s="109"/>
      <c r="E29" s="24" t="s">
        <v>247</v>
      </c>
      <c r="F29" s="121">
        <v>0</v>
      </c>
    </row>
    <row r="30" spans="1:6" ht="18.75" customHeight="1">
      <c r="A30" s="23"/>
      <c r="B30" s="45"/>
      <c r="C30" s="23"/>
      <c r="D30" s="109"/>
      <c r="E30" s="23" t="s">
        <v>248</v>
      </c>
      <c r="F30" s="121">
        <v>0</v>
      </c>
    </row>
    <row r="31" spans="1:6" ht="18.75" customHeight="1">
      <c r="A31" s="23"/>
      <c r="B31" s="45"/>
      <c r="C31" s="23"/>
      <c r="D31" s="109"/>
      <c r="E31" s="23" t="s">
        <v>249</v>
      </c>
      <c r="F31" s="121">
        <v>0</v>
      </c>
    </row>
    <row r="32" spans="1:6" ht="18.75" customHeight="1">
      <c r="A32" s="23"/>
      <c r="B32" s="45"/>
      <c r="C32" s="23"/>
      <c r="D32" s="109"/>
      <c r="E32" s="23" t="s">
        <v>250</v>
      </c>
      <c r="F32" s="121">
        <v>0</v>
      </c>
    </row>
    <row r="33" spans="1:6" ht="18.75" customHeight="1">
      <c r="A33" s="27"/>
      <c r="B33" s="45"/>
      <c r="C33" s="23"/>
      <c r="D33" s="26"/>
      <c r="E33" s="28"/>
      <c r="F33" s="46"/>
    </row>
    <row r="34" spans="1:6" ht="18.75" customHeight="1">
      <c r="A34" s="29" t="s">
        <v>82</v>
      </c>
      <c r="B34" s="47" t="s">
        <v>157</v>
      </c>
      <c r="C34" s="29" t="s">
        <v>83</v>
      </c>
      <c r="D34" s="47" t="e">
        <v>#VALUE!</v>
      </c>
      <c r="E34" s="29" t="s">
        <v>83</v>
      </c>
      <c r="F34" s="76">
        <v>0</v>
      </c>
    </row>
    <row r="35" spans="1:6" ht="18.75" customHeight="1">
      <c r="A35" s="75" t="s">
        <v>323</v>
      </c>
      <c r="B35" s="74"/>
      <c r="C35" s="78" t="s">
        <v>81</v>
      </c>
      <c r="D35" s="79"/>
      <c r="E35" s="80" t="s">
        <v>81</v>
      </c>
      <c r="F35" s="74"/>
    </row>
    <row r="36" spans="1:6" ht="18.75" customHeight="1">
      <c r="A36" s="75"/>
      <c r="B36" s="74"/>
      <c r="C36" s="91"/>
      <c r="D36" s="92"/>
      <c r="E36" s="93"/>
      <c r="F36" s="94"/>
    </row>
    <row r="37" spans="1:6" ht="18.75" customHeight="1">
      <c r="A37" s="75"/>
      <c r="B37" s="74"/>
      <c r="C37" s="95"/>
      <c r="D37" s="92"/>
      <c r="E37" s="95"/>
      <c r="F37" s="94"/>
    </row>
    <row r="38" spans="1:6" ht="18.75" customHeight="1">
      <c r="A38" s="29" t="s">
        <v>82</v>
      </c>
      <c r="B38" s="97" t="s">
        <v>157</v>
      </c>
      <c r="C38" s="96" t="s">
        <v>83</v>
      </c>
      <c r="D38" s="97" t="e">
        <v>#VALUE!</v>
      </c>
      <c r="E38" s="96" t="s">
        <v>83</v>
      </c>
      <c r="F38" s="97">
        <v>0</v>
      </c>
    </row>
  </sheetData>
  <sheetProtection/>
  <mergeCells count="3">
    <mergeCell ref="C3:F3"/>
    <mergeCell ref="A3:B3"/>
    <mergeCell ref="A1:F1"/>
  </mergeCells>
  <printOptions horizontalCentered="1"/>
  <pageMargins left="0.3937007874015748" right="0.3937007874015748" top="0" bottom="0.3937007874015748" header="0" footer="0.1968503937007874"/>
  <pageSetup firstPageNumber="1" useFirstPageNumber="1" fitToHeight="1" fitToWidth="1" horizontalDpi="600" verticalDpi="600" orientation="landscape" paperSize="12" scale="78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59"/>
  <sheetViews>
    <sheetView showGridLines="0" showZeros="0" zoomScalePageLayoutView="0" workbookViewId="0" topLeftCell="A1">
      <selection activeCell="A1" sqref="A1:B1"/>
    </sheetView>
  </sheetViews>
  <sheetFormatPr defaultColWidth="9.00390625" defaultRowHeight="13.5"/>
  <cols>
    <col min="1" max="1" width="49.875" style="15" customWidth="1"/>
    <col min="2" max="2" width="39.625" style="15" customWidth="1"/>
    <col min="3" max="16384" width="9.00390625" style="15" customWidth="1"/>
  </cols>
  <sheetData>
    <row r="1" spans="1:2" ht="31.5" customHeight="1">
      <c r="A1" s="169" t="s">
        <v>212</v>
      </c>
      <c r="B1" s="169"/>
    </row>
    <row r="2" spans="1:2" ht="5.25" customHeight="1">
      <c r="A2" s="15" t="s">
        <v>107</v>
      </c>
      <c r="B2" s="15" t="s">
        <v>107</v>
      </c>
    </row>
    <row r="3" spans="1:2" ht="10.5" customHeight="1">
      <c r="A3" s="15" t="s">
        <v>107</v>
      </c>
      <c r="B3" s="99" t="s">
        <v>150</v>
      </c>
    </row>
    <row r="4" spans="1:2" ht="20.25" customHeight="1">
      <c r="A4" s="98" t="s">
        <v>108</v>
      </c>
      <c r="B4" s="98" t="s">
        <v>213</v>
      </c>
    </row>
    <row r="5" spans="1:2" s="125" customFormat="1" ht="18.75" customHeight="1">
      <c r="A5" s="123" t="s">
        <v>109</v>
      </c>
      <c r="B5" s="124">
        <v>8772653.6</v>
      </c>
    </row>
    <row r="6" spans="1:2" s="125" customFormat="1" ht="18.75" customHeight="1">
      <c r="A6" s="123" t="s">
        <v>110</v>
      </c>
      <c r="B6" s="124">
        <v>7546786.84</v>
      </c>
    </row>
    <row r="7" spans="1:2" s="125" customFormat="1" ht="18.75" customHeight="1">
      <c r="A7" s="147" t="s">
        <v>111</v>
      </c>
      <c r="B7" s="124">
        <v>2905188</v>
      </c>
    </row>
    <row r="8" spans="1:2" s="125" customFormat="1" ht="18.75" customHeight="1">
      <c r="A8" s="147" t="s">
        <v>112</v>
      </c>
      <c r="B8" s="124">
        <v>1771716</v>
      </c>
    </row>
    <row r="9" spans="1:2" s="125" customFormat="1" ht="18.75" customHeight="1">
      <c r="A9" s="147" t="s">
        <v>188</v>
      </c>
      <c r="B9" s="124">
        <v>0</v>
      </c>
    </row>
    <row r="10" spans="1:2" s="125" customFormat="1" ht="18.75" customHeight="1">
      <c r="A10" s="147" t="s">
        <v>189</v>
      </c>
      <c r="B10" s="124">
        <v>0</v>
      </c>
    </row>
    <row r="11" spans="1:2" s="125" customFormat="1" ht="18.75" customHeight="1">
      <c r="A11" s="147" t="s">
        <v>190</v>
      </c>
      <c r="B11" s="124">
        <v>236006</v>
      </c>
    </row>
    <row r="12" spans="1:2" s="125" customFormat="1" ht="18.75" customHeight="1">
      <c r="A12" s="147" t="s">
        <v>191</v>
      </c>
      <c r="B12" s="124">
        <v>956066.8</v>
      </c>
    </row>
    <row r="13" spans="1:2" s="125" customFormat="1" ht="18.75" customHeight="1">
      <c r="A13" s="147" t="s">
        <v>192</v>
      </c>
      <c r="B13" s="124">
        <v>382426.72</v>
      </c>
    </row>
    <row r="14" spans="1:2" s="125" customFormat="1" ht="18.75" customHeight="1">
      <c r="A14" s="147" t="s">
        <v>193</v>
      </c>
      <c r="B14" s="124">
        <v>334623.38</v>
      </c>
    </row>
    <row r="15" spans="1:2" s="125" customFormat="1" ht="18.75" customHeight="1">
      <c r="A15" s="147" t="s">
        <v>194</v>
      </c>
      <c r="B15" s="124">
        <v>243012.7</v>
      </c>
    </row>
    <row r="16" spans="1:2" s="125" customFormat="1" ht="18.75" customHeight="1">
      <c r="A16" s="147" t="s">
        <v>195</v>
      </c>
      <c r="B16" s="124">
        <v>127840.68</v>
      </c>
    </row>
    <row r="17" spans="1:2" s="125" customFormat="1" ht="18.75" customHeight="1">
      <c r="A17" s="147" t="s">
        <v>138</v>
      </c>
      <c r="B17" s="124">
        <v>545506.56</v>
      </c>
    </row>
    <row r="18" spans="1:2" s="125" customFormat="1" ht="18.75" customHeight="1">
      <c r="A18" s="147" t="s">
        <v>136</v>
      </c>
      <c r="B18" s="124">
        <v>44400</v>
      </c>
    </row>
    <row r="19" spans="1:2" s="125" customFormat="1" ht="18.75" customHeight="1">
      <c r="A19" s="147" t="s">
        <v>113</v>
      </c>
      <c r="B19" s="124">
        <v>0</v>
      </c>
    </row>
    <row r="20" spans="1:2" s="125" customFormat="1" ht="18.75" customHeight="1">
      <c r="A20" s="123" t="s">
        <v>114</v>
      </c>
      <c r="B20" s="124">
        <v>1202630.76</v>
      </c>
    </row>
    <row r="21" spans="1:2" s="125" customFormat="1" ht="18.75" customHeight="1">
      <c r="A21" s="147" t="s">
        <v>115</v>
      </c>
      <c r="B21" s="124">
        <v>156120</v>
      </c>
    </row>
    <row r="22" spans="1:2" s="125" customFormat="1" ht="18.75" customHeight="1">
      <c r="A22" s="147" t="s">
        <v>116</v>
      </c>
      <c r="B22" s="124">
        <v>0</v>
      </c>
    </row>
    <row r="23" spans="1:2" s="125" customFormat="1" ht="18.75" customHeight="1">
      <c r="A23" s="147" t="s">
        <v>196</v>
      </c>
      <c r="B23" s="124">
        <v>0</v>
      </c>
    </row>
    <row r="24" spans="1:2" s="125" customFormat="1" ht="18.75" customHeight="1">
      <c r="A24" s="147" t="s">
        <v>197</v>
      </c>
      <c r="B24" s="124">
        <v>0</v>
      </c>
    </row>
    <row r="25" spans="1:2" s="125" customFormat="1" ht="18.75" customHeight="1">
      <c r="A25" s="147" t="s">
        <v>117</v>
      </c>
      <c r="B25" s="124">
        <v>36000</v>
      </c>
    </row>
    <row r="26" spans="1:2" s="125" customFormat="1" ht="18.75" customHeight="1">
      <c r="A26" s="147" t="s">
        <v>118</v>
      </c>
      <c r="B26" s="124">
        <v>35000</v>
      </c>
    </row>
    <row r="27" spans="1:2" s="125" customFormat="1" ht="18.75" customHeight="1">
      <c r="A27" s="147" t="s">
        <v>119</v>
      </c>
      <c r="B27" s="124">
        <v>30000</v>
      </c>
    </row>
    <row r="28" spans="1:2" s="125" customFormat="1" ht="18.75" customHeight="1">
      <c r="A28" s="147" t="s">
        <v>127</v>
      </c>
      <c r="B28" s="124">
        <v>98363</v>
      </c>
    </row>
    <row r="29" spans="1:2" s="125" customFormat="1" ht="18.75" customHeight="1">
      <c r="A29" s="147" t="s">
        <v>126</v>
      </c>
      <c r="B29" s="124">
        <v>63460</v>
      </c>
    </row>
    <row r="30" spans="1:2" s="125" customFormat="1" ht="18.75" customHeight="1">
      <c r="A30" s="147" t="s">
        <v>120</v>
      </c>
      <c r="B30" s="124">
        <v>120000</v>
      </c>
    </row>
    <row r="31" spans="1:2" s="125" customFormat="1" ht="18.75" customHeight="1">
      <c r="A31" s="147" t="s">
        <v>198</v>
      </c>
      <c r="B31" s="124">
        <v>0</v>
      </c>
    </row>
    <row r="32" spans="1:2" s="125" customFormat="1" ht="18.75" customHeight="1">
      <c r="A32" s="147" t="s">
        <v>199</v>
      </c>
      <c r="B32" s="124">
        <v>31730</v>
      </c>
    </row>
    <row r="33" spans="1:2" s="125" customFormat="1" ht="18.75" customHeight="1">
      <c r="A33" s="147" t="s">
        <v>125</v>
      </c>
      <c r="B33" s="124">
        <v>148400</v>
      </c>
    </row>
    <row r="34" spans="1:2" s="125" customFormat="1" ht="18.75" customHeight="1">
      <c r="A34" s="147" t="s">
        <v>121</v>
      </c>
      <c r="B34" s="124">
        <v>10000</v>
      </c>
    </row>
    <row r="35" spans="1:2" s="125" customFormat="1" ht="18.75" customHeight="1">
      <c r="A35" s="147" t="s">
        <v>122</v>
      </c>
      <c r="B35" s="124">
        <v>0</v>
      </c>
    </row>
    <row r="36" spans="1:2" s="125" customFormat="1" ht="18.75" customHeight="1">
      <c r="A36" s="147" t="s">
        <v>123</v>
      </c>
      <c r="B36" s="124">
        <v>10000</v>
      </c>
    </row>
    <row r="37" spans="1:2" s="125" customFormat="1" ht="18.75" customHeight="1">
      <c r="A37" s="147" t="s">
        <v>200</v>
      </c>
      <c r="B37" s="124">
        <v>0</v>
      </c>
    </row>
    <row r="38" spans="1:2" s="125" customFormat="1" ht="18.75" customHeight="1">
      <c r="A38" s="147" t="s">
        <v>201</v>
      </c>
      <c r="B38" s="124">
        <v>0</v>
      </c>
    </row>
    <row r="39" spans="1:2" s="125" customFormat="1" ht="18.75" customHeight="1">
      <c r="A39" s="147" t="s">
        <v>202</v>
      </c>
      <c r="B39" s="126">
        <v>0</v>
      </c>
    </row>
    <row r="40" spans="1:2" s="125" customFormat="1" ht="18.75" customHeight="1">
      <c r="A40" s="147" t="s">
        <v>203</v>
      </c>
      <c r="B40" s="126">
        <v>0</v>
      </c>
    </row>
    <row r="41" spans="1:2" s="125" customFormat="1" ht="18.75" customHeight="1">
      <c r="A41" s="147" t="s">
        <v>204</v>
      </c>
      <c r="B41" s="124">
        <v>0</v>
      </c>
    </row>
    <row r="42" spans="1:2" s="125" customFormat="1" ht="18.75" customHeight="1">
      <c r="A42" s="147" t="s">
        <v>124</v>
      </c>
      <c r="B42" s="124">
        <v>90917.76</v>
      </c>
    </row>
    <row r="43" spans="1:2" s="125" customFormat="1" ht="18.75" customHeight="1">
      <c r="A43" s="147" t="s">
        <v>129</v>
      </c>
      <c r="B43" s="124">
        <v>8640</v>
      </c>
    </row>
    <row r="44" spans="1:2" s="125" customFormat="1" ht="18.75" customHeight="1">
      <c r="A44" s="147" t="s">
        <v>128</v>
      </c>
      <c r="B44" s="124">
        <v>175000</v>
      </c>
    </row>
    <row r="45" spans="1:2" s="125" customFormat="1" ht="18.75" customHeight="1">
      <c r="A45" s="147" t="s">
        <v>151</v>
      </c>
      <c r="B45" s="124">
        <v>0</v>
      </c>
    </row>
    <row r="46" spans="1:2" s="125" customFormat="1" ht="18.75" customHeight="1">
      <c r="A46" s="147" t="s">
        <v>205</v>
      </c>
      <c r="B46" s="124">
        <v>0</v>
      </c>
    </row>
    <row r="47" spans="1:2" s="125" customFormat="1" ht="18.75" customHeight="1">
      <c r="A47" s="147" t="s">
        <v>130</v>
      </c>
      <c r="B47" s="124">
        <v>189000</v>
      </c>
    </row>
    <row r="48" spans="1:2" s="125" customFormat="1" ht="18.75" customHeight="1">
      <c r="A48" s="123" t="s">
        <v>131</v>
      </c>
      <c r="B48" s="124">
        <v>23236</v>
      </c>
    </row>
    <row r="49" spans="1:2" s="125" customFormat="1" ht="18.75" customHeight="1">
      <c r="A49" s="147" t="s">
        <v>132</v>
      </c>
      <c r="B49" s="124">
        <v>0</v>
      </c>
    </row>
    <row r="50" spans="1:2" s="125" customFormat="1" ht="18.75" customHeight="1">
      <c r="A50" s="147" t="s">
        <v>133</v>
      </c>
      <c r="B50" s="124">
        <v>15564</v>
      </c>
    </row>
    <row r="51" spans="1:2" s="125" customFormat="1" ht="18.75" customHeight="1">
      <c r="A51" s="147" t="s">
        <v>206</v>
      </c>
      <c r="B51" s="124">
        <v>0</v>
      </c>
    </row>
    <row r="52" spans="1:2" s="125" customFormat="1" ht="18.75" customHeight="1">
      <c r="A52" s="147" t="s">
        <v>134</v>
      </c>
      <c r="B52" s="124">
        <v>0</v>
      </c>
    </row>
    <row r="53" spans="1:2" s="125" customFormat="1" ht="18.75" customHeight="1">
      <c r="A53" s="147" t="s">
        <v>135</v>
      </c>
      <c r="B53" s="124">
        <v>0</v>
      </c>
    </row>
    <row r="54" spans="1:2" s="125" customFormat="1" ht="18.75" customHeight="1">
      <c r="A54" s="147" t="s">
        <v>207</v>
      </c>
      <c r="B54" s="124">
        <v>0</v>
      </c>
    </row>
    <row r="55" spans="1:2" s="125" customFormat="1" ht="18.75" customHeight="1">
      <c r="A55" s="147" t="s">
        <v>208</v>
      </c>
      <c r="B55" s="124">
        <v>6832</v>
      </c>
    </row>
    <row r="56" spans="1:2" s="125" customFormat="1" ht="18.75" customHeight="1">
      <c r="A56" s="147" t="s">
        <v>209</v>
      </c>
      <c r="B56" s="124">
        <v>0</v>
      </c>
    </row>
    <row r="57" spans="1:2" s="125" customFormat="1" ht="18.75" customHeight="1">
      <c r="A57" s="147" t="s">
        <v>137</v>
      </c>
      <c r="B57" s="124">
        <v>840</v>
      </c>
    </row>
    <row r="58" spans="1:2" s="125" customFormat="1" ht="18.75" customHeight="1">
      <c r="A58" s="147" t="s">
        <v>210</v>
      </c>
      <c r="B58" s="124">
        <v>0</v>
      </c>
    </row>
    <row r="59" spans="1:2" s="125" customFormat="1" ht="18.75" customHeight="1">
      <c r="A59" s="147" t="s">
        <v>211</v>
      </c>
      <c r="B59" s="124">
        <v>0</v>
      </c>
    </row>
  </sheetData>
  <sheetProtection/>
  <mergeCells count="1">
    <mergeCell ref="A1:B1"/>
  </mergeCells>
  <printOptions horizontalCentered="1"/>
  <pageMargins left="0.7874015748031497" right="0.31496062992125984" top="0.3937007874015748" bottom="0" header="0" footer="0.1968503937007874"/>
  <pageSetup horizontalDpi="600" verticalDpi="600" orientation="portrait" paperSize="12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31.625" style="11" customWidth="1"/>
    <col min="2" max="16" width="13.125" style="11" customWidth="1"/>
    <col min="17" max="16384" width="9.00390625" style="11" customWidth="1"/>
  </cols>
  <sheetData>
    <row r="1" spans="1:16" ht="30" customHeight="1">
      <c r="A1" s="100" t="s">
        <v>214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ht="14.25" customHeight="1">
      <c r="P2" s="12" t="s">
        <v>150</v>
      </c>
    </row>
    <row r="3" spans="1:16" ht="21" customHeight="1">
      <c r="A3" s="170" t="s">
        <v>139</v>
      </c>
      <c r="B3" s="172" t="s">
        <v>140</v>
      </c>
      <c r="C3" s="172"/>
      <c r="D3" s="172"/>
      <c r="E3" s="172"/>
      <c r="F3" s="172"/>
      <c r="G3" s="172" t="s">
        <v>141</v>
      </c>
      <c r="H3" s="172"/>
      <c r="I3" s="172"/>
      <c r="J3" s="172"/>
      <c r="K3" s="172"/>
      <c r="L3" s="172" t="s">
        <v>142</v>
      </c>
      <c r="M3" s="172"/>
      <c r="N3" s="172"/>
      <c r="O3" s="172"/>
      <c r="P3" s="172"/>
    </row>
    <row r="4" spans="1:16" ht="43.5" customHeight="1">
      <c r="A4" s="171"/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144</v>
      </c>
      <c r="I4" s="13" t="s">
        <v>145</v>
      </c>
      <c r="J4" s="13" t="s">
        <v>146</v>
      </c>
      <c r="K4" s="13" t="s">
        <v>147</v>
      </c>
      <c r="L4" s="13" t="s">
        <v>148</v>
      </c>
      <c r="M4" s="13" t="s">
        <v>144</v>
      </c>
      <c r="N4" s="13" t="s">
        <v>145</v>
      </c>
      <c r="O4" s="13" t="s">
        <v>146</v>
      </c>
      <c r="P4" s="13" t="s">
        <v>147</v>
      </c>
    </row>
    <row r="5" spans="1:16" s="129" customFormat="1" ht="18" customHeight="1">
      <c r="A5" s="127" t="s">
        <v>101</v>
      </c>
      <c r="B5" s="128">
        <v>185000</v>
      </c>
      <c r="C5" s="128">
        <v>0</v>
      </c>
      <c r="D5" s="128">
        <v>175000</v>
      </c>
      <c r="E5" s="128">
        <v>10000</v>
      </c>
      <c r="F5" s="128">
        <v>0</v>
      </c>
      <c r="G5" s="128">
        <v>185000</v>
      </c>
      <c r="H5" s="128">
        <v>0</v>
      </c>
      <c r="I5" s="128">
        <v>175000</v>
      </c>
      <c r="J5" s="128">
        <v>10000</v>
      </c>
      <c r="K5" s="128">
        <v>0</v>
      </c>
      <c r="L5" s="128">
        <v>0</v>
      </c>
      <c r="M5" s="128">
        <v>0</v>
      </c>
      <c r="N5" s="128">
        <v>0</v>
      </c>
      <c r="O5" s="128">
        <v>0</v>
      </c>
      <c r="P5" s="128">
        <v>0</v>
      </c>
    </row>
    <row r="6" spans="1:16" ht="18" customHeight="1">
      <c r="A6" s="127" t="s">
        <v>21</v>
      </c>
      <c r="B6" s="128">
        <v>185000</v>
      </c>
      <c r="C6" s="128">
        <v>0</v>
      </c>
      <c r="D6" s="128">
        <v>175000</v>
      </c>
      <c r="E6" s="128">
        <v>10000</v>
      </c>
      <c r="F6" s="128">
        <v>0</v>
      </c>
      <c r="G6" s="128">
        <v>185000</v>
      </c>
      <c r="H6" s="128">
        <v>0</v>
      </c>
      <c r="I6" s="128">
        <v>175000</v>
      </c>
      <c r="J6" s="128">
        <v>10000</v>
      </c>
      <c r="K6" s="128">
        <v>0</v>
      </c>
      <c r="L6" s="128">
        <v>0</v>
      </c>
      <c r="M6" s="128">
        <v>0</v>
      </c>
      <c r="N6" s="128">
        <v>0</v>
      </c>
      <c r="O6" s="128">
        <v>0</v>
      </c>
      <c r="P6" s="128">
        <v>0</v>
      </c>
    </row>
    <row r="7" spans="1:16" ht="18" customHeight="1">
      <c r="A7" s="127" t="s">
        <v>22</v>
      </c>
      <c r="B7" s="128">
        <v>185000</v>
      </c>
      <c r="C7" s="128">
        <v>0</v>
      </c>
      <c r="D7" s="128">
        <v>175000</v>
      </c>
      <c r="E7" s="128">
        <v>10000</v>
      </c>
      <c r="F7" s="128">
        <v>0</v>
      </c>
      <c r="G7" s="128">
        <v>185000</v>
      </c>
      <c r="H7" s="128">
        <v>0</v>
      </c>
      <c r="I7" s="128">
        <v>175000</v>
      </c>
      <c r="J7" s="128">
        <v>10000</v>
      </c>
      <c r="K7" s="128">
        <v>0</v>
      </c>
      <c r="L7" s="128">
        <v>0</v>
      </c>
      <c r="M7" s="128">
        <v>0</v>
      </c>
      <c r="N7" s="128">
        <v>0</v>
      </c>
      <c r="O7" s="128">
        <v>0</v>
      </c>
      <c r="P7" s="128">
        <v>0</v>
      </c>
    </row>
    <row r="8" spans="1:16" ht="18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6" ht="18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6" ht="18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1:16" ht="18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1:16" ht="18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</row>
    <row r="13" spans="1:16" ht="18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1:16" ht="18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</row>
  </sheetData>
  <sheetProtection/>
  <mergeCells count="4">
    <mergeCell ref="A3:A4"/>
    <mergeCell ref="B3:F3"/>
    <mergeCell ref="G3:K3"/>
    <mergeCell ref="L3:P3"/>
  </mergeCells>
  <printOptions horizontalCentered="1"/>
  <pageMargins left="0" right="0" top="0" bottom="0.3937007874015748" header="0.31496062992125984" footer="0.1968503937007874"/>
  <pageSetup fitToHeight="999" fitToWidth="1" horizontalDpi="600" verticalDpi="600" orientation="landscape" paperSize="12" scale="79" r:id="rId1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31.625" style="11" customWidth="1"/>
    <col min="2" max="16" width="12.875" style="11" customWidth="1"/>
    <col min="17" max="16384" width="9.00390625" style="11" customWidth="1"/>
  </cols>
  <sheetData>
    <row r="1" spans="1:16" ht="22.5" customHeight="1">
      <c r="A1" s="100" t="s">
        <v>215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ht="15.75" customHeight="1">
      <c r="P2" s="12" t="s">
        <v>150</v>
      </c>
    </row>
    <row r="3" spans="1:16" ht="21" customHeight="1">
      <c r="A3" s="170" t="s">
        <v>139</v>
      </c>
      <c r="B3" s="172" t="s">
        <v>140</v>
      </c>
      <c r="C3" s="172"/>
      <c r="D3" s="172"/>
      <c r="E3" s="172"/>
      <c r="F3" s="172"/>
      <c r="G3" s="172" t="s">
        <v>141</v>
      </c>
      <c r="H3" s="172"/>
      <c r="I3" s="172"/>
      <c r="J3" s="172"/>
      <c r="K3" s="172"/>
      <c r="L3" s="172" t="s">
        <v>142</v>
      </c>
      <c r="M3" s="172"/>
      <c r="N3" s="172"/>
      <c r="O3" s="172"/>
      <c r="P3" s="172"/>
    </row>
    <row r="4" spans="1:16" ht="43.5" customHeight="1">
      <c r="A4" s="171"/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144</v>
      </c>
      <c r="I4" s="13" t="s">
        <v>145</v>
      </c>
      <c r="J4" s="13" t="s">
        <v>146</v>
      </c>
      <c r="K4" s="13" t="s">
        <v>147</v>
      </c>
      <c r="L4" s="13" t="s">
        <v>148</v>
      </c>
      <c r="M4" s="13" t="s">
        <v>144</v>
      </c>
      <c r="N4" s="13" t="s">
        <v>145</v>
      </c>
      <c r="O4" s="13" t="s">
        <v>146</v>
      </c>
      <c r="P4" s="13" t="s">
        <v>147</v>
      </c>
    </row>
    <row r="5" spans="1:16" s="129" customFormat="1" ht="18" customHeight="1">
      <c r="A5" s="127" t="s">
        <v>101</v>
      </c>
      <c r="B5" s="130">
        <v>185000</v>
      </c>
      <c r="C5" s="130">
        <v>0</v>
      </c>
      <c r="D5" s="130">
        <v>175000</v>
      </c>
      <c r="E5" s="130">
        <v>10000</v>
      </c>
      <c r="F5" s="130">
        <v>0</v>
      </c>
      <c r="G5" s="130">
        <v>185000</v>
      </c>
      <c r="H5" s="130">
        <v>0</v>
      </c>
      <c r="I5" s="130">
        <v>175000</v>
      </c>
      <c r="J5" s="130">
        <v>10000</v>
      </c>
      <c r="K5" s="130">
        <v>0</v>
      </c>
      <c r="L5" s="130">
        <v>0</v>
      </c>
      <c r="M5" s="130">
        <v>0</v>
      </c>
      <c r="N5" s="130">
        <v>0</v>
      </c>
      <c r="O5" s="130">
        <v>0</v>
      </c>
      <c r="P5" s="130">
        <v>0</v>
      </c>
    </row>
    <row r="6" spans="1:16" ht="18" customHeight="1">
      <c r="A6" s="127" t="s">
        <v>21</v>
      </c>
      <c r="B6" s="130">
        <v>185000</v>
      </c>
      <c r="C6" s="130">
        <v>0</v>
      </c>
      <c r="D6" s="130">
        <v>175000</v>
      </c>
      <c r="E6" s="130">
        <v>10000</v>
      </c>
      <c r="F6" s="130">
        <v>0</v>
      </c>
      <c r="G6" s="130">
        <v>185000</v>
      </c>
      <c r="H6" s="130">
        <v>0</v>
      </c>
      <c r="I6" s="130">
        <v>175000</v>
      </c>
      <c r="J6" s="130">
        <v>10000</v>
      </c>
      <c r="K6" s="130">
        <v>0</v>
      </c>
      <c r="L6" s="130">
        <v>0</v>
      </c>
      <c r="M6" s="130">
        <v>0</v>
      </c>
      <c r="N6" s="130">
        <v>0</v>
      </c>
      <c r="O6" s="130">
        <v>0</v>
      </c>
      <c r="P6" s="130">
        <v>0</v>
      </c>
    </row>
    <row r="7" spans="1:16" ht="18" customHeight="1">
      <c r="A7" s="127" t="s">
        <v>22</v>
      </c>
      <c r="B7" s="130">
        <v>185000</v>
      </c>
      <c r="C7" s="130">
        <v>0</v>
      </c>
      <c r="D7" s="130">
        <v>175000</v>
      </c>
      <c r="E7" s="130">
        <v>10000</v>
      </c>
      <c r="F7" s="130">
        <v>0</v>
      </c>
      <c r="G7" s="130">
        <v>185000</v>
      </c>
      <c r="H7" s="130">
        <v>0</v>
      </c>
      <c r="I7" s="130">
        <v>175000</v>
      </c>
      <c r="J7" s="130">
        <v>10000</v>
      </c>
      <c r="K7" s="130">
        <v>0</v>
      </c>
      <c r="L7" s="130">
        <v>0</v>
      </c>
      <c r="M7" s="130">
        <v>0</v>
      </c>
      <c r="N7" s="130">
        <v>0</v>
      </c>
      <c r="O7" s="130">
        <v>0</v>
      </c>
      <c r="P7" s="130">
        <v>0</v>
      </c>
    </row>
    <row r="8" spans="1:16" ht="18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6" ht="18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6" ht="18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1:16" ht="18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1:16" ht="18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</row>
    <row r="13" spans="1:16" ht="18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1:16" ht="18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</row>
  </sheetData>
  <sheetProtection/>
  <mergeCells count="4">
    <mergeCell ref="A3:A4"/>
    <mergeCell ref="B3:F3"/>
    <mergeCell ref="G3:K3"/>
    <mergeCell ref="L3:P3"/>
  </mergeCells>
  <printOptions horizontalCentered="1"/>
  <pageMargins left="0" right="0" top="0" bottom="0.3937007874015748" header="0.31496062992125984" footer="0.1968503937007874"/>
  <pageSetup fitToHeight="999" fitToWidth="1" horizontalDpi="600" verticalDpi="600" orientation="landscape" paperSize="12" scale="80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微软用户</cp:lastModifiedBy>
  <dcterms:created xsi:type="dcterms:W3CDTF">2016-12-19T03:12:22Z</dcterms:created>
  <dcterms:modified xsi:type="dcterms:W3CDTF">2018-01-24T01:38:56Z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985758</vt:i4>
  </property>
</Properties>
</file>